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90" activeTab="0"/>
  </bookViews>
  <sheets>
    <sheet name="汇总" sheetId="1" r:id="rId1"/>
    <sheet name="2016年" sheetId="2" r:id="rId2"/>
    <sheet name="2017年" sheetId="3" r:id="rId3"/>
    <sheet name="2018年" sheetId="4" r:id="rId4"/>
    <sheet name="2019年" sheetId="5" r:id="rId5"/>
    <sheet name="2020年" sheetId="6" r:id="rId6"/>
    <sheet name="兼容性报表" sheetId="7" r:id="rId7"/>
    <sheet name="年度汇总" sheetId="8" r:id="rId8"/>
  </sheets>
  <definedNames>
    <definedName name="_xlnm._FilterDatabase" localSheetId="0" hidden="1">'汇总'!$A$2:$K$481</definedName>
  </definedNames>
  <calcPr fullCalcOnLoad="1"/>
</workbook>
</file>

<file path=xl/sharedStrings.xml><?xml version="1.0" encoding="utf-8"?>
<sst xmlns="http://schemas.openxmlformats.org/spreadsheetml/2006/main" count="5512" uniqueCount="1299">
  <si>
    <t>墨脱县“十三五”时期脱贫攻坚规划建设项目汇总表</t>
  </si>
  <si>
    <t>序号</t>
  </si>
  <si>
    <t>项目名称</t>
  </si>
  <si>
    <t>项目建设单位</t>
  </si>
  <si>
    <t>建设地点</t>
  </si>
  <si>
    <t>建设内容及规模</t>
  </si>
  <si>
    <r>
      <t xml:space="preserve">总投资 </t>
    </r>
    <r>
      <rPr>
        <b/>
        <sz val="10"/>
        <color indexed="8"/>
        <rFont val="宋体"/>
        <family val="0"/>
      </rPr>
      <t>(</t>
    </r>
    <r>
      <rPr>
        <b/>
        <sz val="10"/>
        <color indexed="8"/>
        <rFont val="宋体"/>
        <family val="0"/>
      </rPr>
      <t>万元</t>
    </r>
    <r>
      <rPr>
        <b/>
        <sz val="10"/>
        <color indexed="8"/>
        <rFont val="宋体"/>
        <family val="0"/>
      </rPr>
      <t>)</t>
    </r>
  </si>
  <si>
    <r>
      <t>国家投资</t>
    </r>
    <r>
      <rPr>
        <b/>
        <sz val="10"/>
        <color indexed="63"/>
        <rFont val="宋体"/>
        <family val="0"/>
      </rPr>
      <t>(</t>
    </r>
    <r>
      <rPr>
        <b/>
        <sz val="10"/>
        <color indexed="63"/>
        <rFont val="宋体"/>
        <family val="0"/>
      </rPr>
      <t>万元</t>
    </r>
    <r>
      <rPr>
        <b/>
        <sz val="10"/>
        <color indexed="63"/>
        <rFont val="宋体"/>
        <family val="0"/>
      </rPr>
      <t>)</t>
    </r>
  </si>
  <si>
    <r>
      <t>行业、社会、援藏投资</t>
    </r>
    <r>
      <rPr>
        <b/>
        <sz val="10"/>
        <color indexed="63"/>
        <rFont val="宋体"/>
        <family val="0"/>
      </rPr>
      <t>(</t>
    </r>
    <r>
      <rPr>
        <b/>
        <sz val="10"/>
        <color indexed="63"/>
        <rFont val="宋体"/>
        <family val="0"/>
      </rPr>
      <t>万元</t>
    </r>
    <r>
      <rPr>
        <b/>
        <sz val="10"/>
        <color indexed="63"/>
        <rFont val="宋体"/>
        <family val="0"/>
      </rPr>
      <t>)</t>
    </r>
  </si>
  <si>
    <r>
      <t>群众自筹</t>
    </r>
    <r>
      <rPr>
        <b/>
        <sz val="10"/>
        <color indexed="8"/>
        <rFont val="宋体"/>
        <family val="0"/>
      </rPr>
      <t>/</t>
    </r>
    <r>
      <rPr>
        <b/>
        <sz val="10"/>
        <color indexed="8"/>
        <rFont val="宋体"/>
        <family val="0"/>
      </rPr>
      <t xml:space="preserve">投劳   </t>
    </r>
    <r>
      <rPr>
        <b/>
        <sz val="10"/>
        <color indexed="8"/>
        <rFont val="宋体"/>
        <family val="0"/>
      </rPr>
      <t>(</t>
    </r>
    <r>
      <rPr>
        <b/>
        <sz val="10"/>
        <color indexed="8"/>
        <rFont val="宋体"/>
        <family val="0"/>
      </rPr>
      <t>万元</t>
    </r>
    <r>
      <rPr>
        <b/>
        <sz val="10"/>
        <color indexed="8"/>
        <rFont val="宋体"/>
        <family val="0"/>
      </rPr>
      <t>)</t>
    </r>
  </si>
  <si>
    <t>建设年限</t>
  </si>
  <si>
    <t>备注</t>
  </si>
  <si>
    <t>亚东村</t>
  </si>
  <si>
    <t>土地整治11亩，遮阳棚44个，网围栏工程500米，管道工程1312米，蓄水池2座</t>
  </si>
  <si>
    <t>2016年</t>
  </si>
  <si>
    <t>完工</t>
  </si>
  <si>
    <t>亚让村</t>
  </si>
  <si>
    <t>墨脱镇果果塘（墨脱村）200亩、果果塘（亚让村）200亩及购买修剪机、杀虫灯、采茶器械工具等一批</t>
  </si>
  <si>
    <t>新建管理房277.07平方米及附属设施工程（挡土墙工程935.72平方米、铺装工程1000.51平方米、台阶工程73.60平方米、栏杆工程63.43平方米）等</t>
  </si>
  <si>
    <t>卡布村</t>
  </si>
  <si>
    <t>土地整治60亩，其中包括：1.孤石捡除：2232.57立方米；2.表土剥离：2232.57立方米；3.土地平整：2232.57平方米；4.表土回填：2232.57立方米；辣椒种子：300公斤；农家肥4800公斤，机耕道工程2300米，网围栏工程1200米。</t>
  </si>
  <si>
    <t>占根卡村、布龙村</t>
  </si>
  <si>
    <t>占根卡村土地治理28.05亩及网围栏1582米；布龙村土地治理27.26亩及网围栏1924米。</t>
  </si>
  <si>
    <t>江新村</t>
  </si>
  <si>
    <t>土地整治6亩，其中包括：1.孤石捡除：403.20立方米；2.表土剥离：403.20立方米；3.土地平整：403.20平方米；4.客土回填：483.84立方米；5.表土回填：403.20立方米；辣椒种子：18公斤；农家肥480公斤，机耕道工程250米，网围栏工程345米，温室大棚400平方米，渠道工程2000米。</t>
  </si>
  <si>
    <t>回迁安置点</t>
  </si>
  <si>
    <t>新建温室大棚3225.60平方米，猪圈1160.32平方米及A区，B区给排水工程。</t>
  </si>
  <si>
    <t>加热萨村</t>
  </si>
  <si>
    <t>新建1号地块温室大棚4座，便道35米，网围栏114.67米；2号地块新建温室大棚3座，便道27.74，网围栏113米。</t>
  </si>
  <si>
    <t>德兴村</t>
  </si>
  <si>
    <t>新建住房工程68.57平方米，卫生间工程26.91平方米，景观亭工程4座及附属工程（硬化工程320.77平方米，卵石路面工程1011.62平方米，围墙工程580.73米，种植工程，人员培训工程及总体电气给排水工程。</t>
  </si>
  <si>
    <t>巴登村</t>
  </si>
  <si>
    <t>新建厂房工程203.56平方米，公厕工程26.91平方米，及其附属工程（硬化工程113平方米,围墙大门工程及总体电气给排水工程）。</t>
  </si>
  <si>
    <t>帮辛乡：西登村、宗荣村；加热萨乡：根帮村、达昂村、曾求村</t>
  </si>
  <si>
    <t>帮辛乡设备采购内容包括1.机床（大连机庆集团D6140A）5台；2.发电机（常柴S1115,16.2KW）5台；3.三相交流同步发电机（STC-15）5台；4.金刚石钻孔机18套；5.发电机（5KW,DG5500SE）18台；6.安全防护器材18台；7.遮阳伞18把。加热萨乡设备采购内容包括1.机床（大连机庆集团D6140A）7台；2.发电机（常柴S1115,16.2KW）7台；3.三相交流同步发电机（STC-15）7台；4.金刚石钻孔机20套；5.发电机（5KW,DG5500SE）20台；6.安全防护器材20台；7.遮阳伞20把。</t>
  </si>
  <si>
    <t>西让村</t>
  </si>
  <si>
    <t>新建牛棚工程180.94平方米，牧场道路工程5000米及购买20头牛。</t>
  </si>
  <si>
    <t>背崩村</t>
  </si>
  <si>
    <t>新建商住楼总建筑面积1608.88平方米及其附属设施</t>
  </si>
  <si>
    <t>达木村</t>
  </si>
  <si>
    <t>新建商住楼总面积1823.44平方米机器附属设施</t>
  </si>
  <si>
    <t>格当村</t>
  </si>
  <si>
    <t>新建总建筑面积1914.64平方米及其附属设施</t>
  </si>
  <si>
    <t>帮辛乡</t>
  </si>
  <si>
    <t>巴宜区永久片区</t>
  </si>
  <si>
    <t>核定新建酒店13218.73平方米；景观亭1个；附属工程1项（包括车行道1110平方米、花岗石及砾石铺装工程850.54平方米、木平台工程136.70平方米、植草砖铺装工程646.43平方米、汀步21.12平方米、水景2座、踏步3.15平方米、土石方工程9382.21立方米、景观栏杆24.2米、休闲座位25.8米，布品工程1项、景观绿化工程及总体电气给排水工程）；设备购置及安装工程（垃圾桶8个、室外沙发2套、指示牌2个、车行道闸2个、电梯5部）。</t>
  </si>
  <si>
    <t>县城（梅朵大酒店后方）</t>
  </si>
  <si>
    <t>新建五层框架剪力墙结构农家屋，一层分设服务台、餐厅、厨房和土特产营销中心、休闲区等；二、三、四层为客房，五层为茶园大厅及包间，合计3500平方米；附属设施包括停车场、围墙等</t>
  </si>
  <si>
    <t>墨脱村</t>
  </si>
  <si>
    <t>装修门面房200平方米、（租凭门珞服饰60套、购买相机1台型号为佳能60D、彩色打印机1台、真空过塑机5台）等设备及其相关的照相器材耗材</t>
  </si>
  <si>
    <t>新建展销厅232.04平方米及附属工程（硬化工程24.27平方米，围墙工程60.46米及总体电气给排水工程）。</t>
  </si>
  <si>
    <t>新建扶贫超市268.82平方米及其附属工程（硬化工程241.74平方米、场地开挖工程968.55立方米、总体电器及给排水工程）。</t>
  </si>
  <si>
    <t>甘登村</t>
  </si>
  <si>
    <t>新建客房工程171.72平方米，公厕工程14.08平方米，附属工程（硬化40.60平方米，总体电气给排水工程）。</t>
  </si>
  <si>
    <t>地东村</t>
  </si>
  <si>
    <t>客房工程307.72平方米，厨房工程44.5平方米，附属工程（围墙大门工程及总体电气给排水工程），设备采购工程。</t>
  </si>
  <si>
    <t>背崩乡波东村低产田改造</t>
  </si>
  <si>
    <t>波东村</t>
  </si>
  <si>
    <t>土地整治100亩（平整土地62亩、客土改良38亩）其中包括：1.块石捡除：3718.02立方米；2.表土剥离：4056.02立方米；3.土地整治；4056.02平方米；4.客土回填；4056.02立方米；5.土埂：3042.02立方米，网围栏1300米，取水口一座，渠道工程1396米，分水池6座。</t>
  </si>
  <si>
    <t>甘登乡甘登村低产田改造</t>
  </si>
  <si>
    <t>土地整治120亩，其中包括孤石破除、清理2867.77立方米、块石捡除2458.09立方米；网围栏1250米。</t>
  </si>
  <si>
    <t>德兴乡荷扎村养殖场道路</t>
  </si>
  <si>
    <t>荷扎村</t>
  </si>
  <si>
    <t>新建机耕道工程2100米，排水沟工程2100米，排水管50米，网围栏620米及采购猪仔10头。</t>
  </si>
  <si>
    <t>背崩乡西让村公路工程</t>
  </si>
  <si>
    <t>交通局</t>
  </si>
  <si>
    <t xml:space="preserve">全长11.792公里，大桥108米/2座，涵洞289.32延米/38座                                                                                                                                                                                                                                                                                                                                                                                                             </t>
  </si>
  <si>
    <t>已竣工</t>
  </si>
  <si>
    <t>背崩乡德尔贡村公路工程</t>
  </si>
  <si>
    <t>全线总长度12.447公里，大桥67米/1座，小桥44米/2座，涵洞304.28延米/39道</t>
  </si>
  <si>
    <t>巴登村公路新建工程</t>
  </si>
  <si>
    <t>全长20.884公里，桥梁194延米/6座，涵洞255.6延米/39道，四级砂石路面</t>
  </si>
  <si>
    <t>格当公路硬化项目</t>
  </si>
  <si>
    <t>长29.361公里，占根卡支线2.49公里，格当支线3.651448公里，布龙支线3.868公里,格当寺支线0.194公里。小桥50米/2座，中桥 207.2米/5座,全长39.569公里</t>
  </si>
  <si>
    <t>已完工待验收</t>
  </si>
  <si>
    <t>背崩公路硬化项目</t>
  </si>
  <si>
    <t>长23.495公里,新建小桥44米/2座、中桥359.44米/9座，主线新建涵洞734.5米/113道</t>
  </si>
  <si>
    <t>已完工</t>
  </si>
  <si>
    <t>江新公路硬化项目</t>
  </si>
  <si>
    <t>起点背崩乡公路K26处，终点江新村，全长7.523公里，全线共设置中桥3座113.12延米，涵洞22道16.49延米</t>
  </si>
  <si>
    <t>格林村村道硬化项目</t>
  </si>
  <si>
    <t>起点接格林至背崩乡道路，终点格林村，全长0.438公里，全线共设置涵洞2道16.5米</t>
  </si>
  <si>
    <t>德兴乡韩国荣桥</t>
  </si>
  <si>
    <t>全长0.713公里，桥梁76.5米/座</t>
  </si>
  <si>
    <t>687.5224</t>
  </si>
  <si>
    <t>背崩乡背崩公路至背崩村公路硬化工程</t>
  </si>
  <si>
    <t>全长1.116公里，20盖板涵</t>
  </si>
  <si>
    <t>281.3276</t>
  </si>
  <si>
    <t>甘登乡甘登村至波密县古乡巴卡村通道</t>
  </si>
  <si>
    <t>起点甘登村，终点巴卡村，全长36.056公里，骡马道标准，路基宽度2.5米，全线共设置涵洞52道130延米</t>
  </si>
  <si>
    <t>1194.2583
1093.0257</t>
  </si>
  <si>
    <t>生态补偿脱贫岗位</t>
  </si>
  <si>
    <t>林业局</t>
  </si>
  <si>
    <t>墨脱县</t>
  </si>
  <si>
    <t>安排生态岗位2810个，涉及森林生态脱贫岗位、村级草原监督员、村级水管员、农村公路养护员、农村环境保洁员等岗位</t>
  </si>
  <si>
    <t>以实际落实岗位为准</t>
  </si>
  <si>
    <t>墨脱县2016年农村饮水安全巩固工程（psl项目）</t>
  </si>
  <si>
    <t>水利局</t>
  </si>
  <si>
    <t>建设5个工程点。</t>
  </si>
  <si>
    <t>墨脱县墨脱灌区工程项目</t>
  </si>
  <si>
    <t>新建渠道总长8.85公里,改善灌溉面积0.2万亩。</t>
  </si>
  <si>
    <t>背崩乡供排水工程项目</t>
  </si>
  <si>
    <t>背崩乡背崩村</t>
  </si>
  <si>
    <t>核定供水设计规模为382m³/d,为Ⅳ型供水工程。新建净化水厂1座及其附属设施；沉砂池1座；闸阀井4个、减压阀井2个；DN160PE供水主管1205米、DN90PE供水管348米、DN63PE管282米、DN25PE配水管4000米；DN200HDPE排水主管227米、DN100PVC排水管3000米。</t>
  </si>
  <si>
    <t>市级贷款项目</t>
  </si>
  <si>
    <t>德兴乡供排水工程项目</t>
  </si>
  <si>
    <t>德兴乡德兴村</t>
  </si>
  <si>
    <t>核定供水设计规模为315m³/d,为Ⅳ型供水工程。新建净化水厂1座及其附属设施；闸阀井4个、减压阀井2个；DN110PE供水主管2236米、DN90PE供水管219米、DN50PE供水管50米DN40PE供水管42米、DN25PE配水管600米。</t>
  </si>
  <si>
    <t>格当乡给排水工程</t>
  </si>
  <si>
    <t>格当乡格当村</t>
  </si>
  <si>
    <t>新建低坝取水工程1座；新建水厂1座及其附属设施；铺设DN110PE输水管1292m；铺设DN200PE供水主管296m，铺设DN160PE供水主管630m，铺设DN110PE供水主管129m，铺设DN160PE供水支管182m，铺设DN110PE供水支管209m，铺设DN90PE供水支管56m；铺设供DN25PE入户管7300m；铺设砼200mm排水管300m，DN100PVC排污管4380m。</t>
  </si>
  <si>
    <t>县级出资建设</t>
  </si>
  <si>
    <t>帮辛乡给排水工程</t>
  </si>
  <si>
    <t>帮辛乡帮辛村</t>
  </si>
  <si>
    <t>新建取水低坝1座；新建水厂1座及其附属设施；铺设DN90PE输水管906m；铺设DN200PE供水干管88m，铺设1#DN40PE分干管294m，2#分干管443m（DN200PE管187m，DN160PE管256m），铺设DN75PE供水支管351m，铺设DN90PE供水支管207m；铺设DN25PE入户管道7300m；铺设砼制200mm排水管482m，铺设DN100PVC排污管4380m。</t>
  </si>
  <si>
    <t>达木乡供排水工程</t>
  </si>
  <si>
    <t>达木乡达木村</t>
  </si>
  <si>
    <t>核定供水设计规模为315m³/d,为Ⅳ型供水工程。新建净化水厂1座及其附属设施；沉砂池1座；闸阀井3个、减压阀井2个；DN110PE供水主管2537米、DN90PE供水管318米、DN63PE管329米、DN50PE供水管59米、DN25PE配水管3200米；DN200HDPE排水主管131米、DN100PVC排水管2800米、污水检查井3座。</t>
  </si>
  <si>
    <t>2016年重点区域生态公益林建设工程项目</t>
  </si>
  <si>
    <t>帮辛乡、格当乡</t>
  </si>
  <si>
    <t>在帮辛乡和格当乡共造林1110亩</t>
  </si>
  <si>
    <t>网络普遍服务</t>
  </si>
  <si>
    <t>背崩村、德兴村、格当村、达木村、墨脱村、亚东村</t>
  </si>
  <si>
    <t>背崩村56个端口、德兴村56个端口、格当村64个端口、达木村56个端口、墨脱村156个端口、亚东村248个端口</t>
  </si>
  <si>
    <t>完成</t>
  </si>
  <si>
    <t>基础网络能力提升</t>
  </si>
  <si>
    <t>文朗村、卡布村、帮辛村、根登村</t>
  </si>
  <si>
    <t>文朗村64个端口、卡布村56个端口、帮辛村56个端口、根登村32个端口</t>
  </si>
  <si>
    <t xml:space="preserve"> 墨脱县乡镇邮政所</t>
  </si>
  <si>
    <t>邮政局</t>
  </si>
  <si>
    <t xml:space="preserve"> 德兴乡、背崩乡、 达木乡、 格当乡、帮辛乡、加热萨乡、甘登乡</t>
  </si>
  <si>
    <t xml:space="preserve"> 由各乡镇无偿提供乡邮政所营业场地，共计168平方米，其中德兴乡30平方米、背崩乡25平方米、达木乡30平方米、格当乡20平方米、帮辛乡23平方米、加热萨乡20平方米、甘登乡20平方米。</t>
  </si>
  <si>
    <t>背崩乡关于开办农牧民手工编织技能培训</t>
  </si>
  <si>
    <t>人社局</t>
  </si>
  <si>
    <t>背崩乡</t>
  </si>
  <si>
    <t>培训人数58人，就业人数38人</t>
  </si>
  <si>
    <t>已完成</t>
  </si>
  <si>
    <t>墨脱县背崩乡西让村关于开展农牧民民间歌舞培训</t>
  </si>
  <si>
    <t>培训人数15人</t>
  </si>
  <si>
    <t>墨脱县帮辛乡开展农牧民民间歌舞培训</t>
  </si>
  <si>
    <t>培训人数22人</t>
  </si>
  <si>
    <t>墨脱县帮辛乡宗荣村混凝土工技能培训</t>
  </si>
  <si>
    <t>宗荣村</t>
  </si>
  <si>
    <t>培训人数40人，就业人数40人。</t>
  </si>
  <si>
    <t>墨脱县人社局关于开展农牧民电工技能培训的请示</t>
  </si>
  <si>
    <t>培训人数50人</t>
  </si>
  <si>
    <t>德兴乡文朗村建筑施工技能培训</t>
  </si>
  <si>
    <t>文浪村</t>
  </si>
  <si>
    <t>培训人数50人，就业人数50人。</t>
  </si>
  <si>
    <t>德兴乡德兴村关于开办贫困人员理发技能培训</t>
  </si>
  <si>
    <t>德兴乡</t>
  </si>
  <si>
    <t>培训人数2人，就业2人</t>
  </si>
  <si>
    <t>开展上三乡农牧民电工技能培训</t>
  </si>
  <si>
    <t>墨脱县甘登乡建档立卡贫困人员藏式、建筑技能培训</t>
  </si>
  <si>
    <t>甘登乡</t>
  </si>
  <si>
    <t>培训人数20人，就业人数20人</t>
  </si>
  <si>
    <t>墨脱县德兴乡建档立卡贫困人员温室大棚种植技能培训</t>
  </si>
  <si>
    <t>培训人数30人，就业30人</t>
  </si>
  <si>
    <t>2016年农牧民合作社组织政策与创业发展培训</t>
  </si>
  <si>
    <t>培训人数4人，就业人数4人</t>
  </si>
  <si>
    <t>墨脱县甘登乡农牧民藏式绘画技能培训</t>
  </si>
  <si>
    <t>墨脱镇</t>
  </si>
  <si>
    <t>培训人数60人，就业人数60人</t>
  </si>
  <si>
    <t>墨脱县地质监测员培训</t>
  </si>
  <si>
    <t>培训人数63人，就业55人。</t>
  </si>
  <si>
    <t>贡日村（80k）</t>
  </si>
  <si>
    <t>新建商住楼2725.54平方米及其附属工程（停车位工程527.36平方米，硬化工程2892.32平方米及总体给排水、总体电气工程）</t>
  </si>
  <si>
    <t>2017年</t>
  </si>
  <si>
    <t>墨脱县名贵药用植物快繁殖技术中心</t>
  </si>
  <si>
    <t>县城（生态园内）</t>
  </si>
  <si>
    <t>新建组培车间402平方米、办公室105平方米及设备购置、安装费</t>
  </si>
  <si>
    <t>格当乡回迁安置点入户道路及房屋装饰项目</t>
  </si>
  <si>
    <t>新建村内入户道路硬化3993.38平方米及63户民房装饰工程，其中207平方米户型18户，155平方米户型36户，60平方米户型9户</t>
  </si>
  <si>
    <t>朗杰岗村</t>
  </si>
  <si>
    <t>墨脱县格当乡兴开一期土地治理项目</t>
  </si>
  <si>
    <t>多龙岗搬迁点</t>
  </si>
  <si>
    <t>土地整治142.63亩及网围栏1404.17米</t>
  </si>
  <si>
    <t>墨脱县格当乡多龙土地治理项目</t>
  </si>
  <si>
    <t>土地整治114.73亩及网围栏1533.44米</t>
  </si>
  <si>
    <t>墨脱县格当乡兴开二期土地治理项目</t>
  </si>
  <si>
    <t>村级组织活动场所</t>
  </si>
  <si>
    <t>财政局</t>
  </si>
  <si>
    <t>墨脱县墨脱镇朗杰岗村</t>
  </si>
  <si>
    <t>建筑面积598.19㎡及附属工程</t>
  </si>
  <si>
    <t>珠村搬迁点村级组织活动场所建设</t>
  </si>
  <si>
    <t>珠村</t>
  </si>
  <si>
    <t>待初验</t>
  </si>
  <si>
    <t>多龙搬迁点村级组织活动场所建设</t>
  </si>
  <si>
    <t>多龙岗村</t>
  </si>
  <si>
    <t>巴登则村村级活动场所建设</t>
  </si>
  <si>
    <t>巴登则村</t>
  </si>
  <si>
    <t>正在实施</t>
  </si>
  <si>
    <t>那尔东村村级活动场所建设</t>
  </si>
  <si>
    <t>那尔东村</t>
  </si>
  <si>
    <t>建筑面积518.15㎡及附属工程</t>
  </si>
  <si>
    <t>德果村村级组织活动场所建设</t>
  </si>
  <si>
    <t>德果村</t>
  </si>
  <si>
    <t>易贡白村村级组织活动场所建设</t>
  </si>
  <si>
    <t>易贡白村</t>
  </si>
  <si>
    <t>文浪村村级组织活动场所建设</t>
  </si>
  <si>
    <t>文朗村</t>
  </si>
  <si>
    <t>江新村村级活动场所建设</t>
  </si>
  <si>
    <t>已终验</t>
  </si>
  <si>
    <t>格当乡中心小学教学辅助用房及浴室建设</t>
  </si>
  <si>
    <t>格当小学</t>
  </si>
  <si>
    <t>新建教学辅助用房面积800㎡及相关辅助工程，新建80㎡学生浴室及相关配套设施</t>
  </si>
  <si>
    <t>已验收</t>
  </si>
  <si>
    <t>土壤改良222.22亩</t>
  </si>
  <si>
    <t>名贵药用植物组培</t>
  </si>
  <si>
    <t>背崩乡格林小村庄公路</t>
  </si>
  <si>
    <t>起点自背崩乡乡道，终点为格林小村庄自然聚居区，全长2.64公里，四级砂石路面，路基宽4.5米，路面宽3.5米，全县设置涵洞6道34.78延米</t>
  </si>
  <si>
    <t>下布龙至加萨塘自然村公路</t>
  </si>
  <si>
    <t>起点于拟建项目墨脱县格当乡下布龙至加萨塘自然村公路新建工程新建桥梁大桩号侧，终点为加萨塘村自然聚居区东侧，全长1.088公里，四级砂石路面，四级砂石路面，路基宽4.5米，路面宽3.5米，全县设置涵洞2道12.69延米，中桥（加萨塘钢桁架桥）1座60.96延米。</t>
  </si>
  <si>
    <t>下布龙至奶萨塘自然村公路</t>
  </si>
  <si>
    <t>起点拟建项目墨脱县格当乡下布龙自然村公路村道，终点奶萨塘村自然聚居区，全长2.173公里，四级砂石路面，路基宽4.5米，路面宽3.5米，全县设置涵洞7道34.33延米，大桥（奶萨塘钢桁架桥）1座48.768延米。</t>
  </si>
  <si>
    <t>珠村搬迁安置点公路</t>
  </si>
  <si>
    <t>起点达木乡珠村易地扶贫搬迁集中安置点A区，终点接至达木乡珠村易地扶贫搬迁集中安置点B区，全长2.068公里，四级水泥硬化路面，路基宽4.5米，路面宽3.5米，全县设置涵洞9道50.87延米。</t>
  </si>
  <si>
    <t>久当卡异地搬迁安置点公路</t>
  </si>
  <si>
    <t>起点仁青崩公路岔路口，终点接至加热萨乡久当卡村易地扶贫搬迁集中安置点，全长3.180公里，四级水泥硬化路面，路基宽4.5米，路面宽3.5米，全县设置涵洞7道43.55延米</t>
  </si>
  <si>
    <t>格当乡多隆安置点钢架桥工程</t>
  </si>
  <si>
    <t>采用HD200双排单层加强型贝雷式钢结构桥，桥面净宽4.2米，主跨径21米，全长31米</t>
  </si>
  <si>
    <t>墨脱帮辛乡卫生院</t>
  </si>
  <si>
    <t>卫生局</t>
  </si>
  <si>
    <t>墨脱县帮辛乡</t>
  </si>
  <si>
    <t>核定新建卫生院业务用房247.4平方米及附属设施</t>
  </si>
  <si>
    <t>墨脱县疾病预防控制中心建设项目</t>
  </si>
  <si>
    <t>墨脱县城</t>
  </si>
  <si>
    <t>核定新建疾病预防控制中心613.92平方米及附属工程</t>
  </si>
  <si>
    <t>停工</t>
  </si>
  <si>
    <t>安排生态岗位3310个，涉及森林生态脱贫岗位、村级草原监督员、村级水管员、农村公路养护员、农村环境保洁员等岗位</t>
  </si>
  <si>
    <t>墨脱县背崩乡地东村山洪沟治理工程</t>
  </si>
  <si>
    <t>综合治理河长1.5公里，5级堤防10年一遇。</t>
  </si>
  <si>
    <t>墨脱县嘎弄曲62K防洪工程</t>
  </si>
  <si>
    <t>62K</t>
  </si>
  <si>
    <t>新建护岸总长4.35公里，5级堤防10年一遇。</t>
  </si>
  <si>
    <t>2017年庭院经济及城村绿化项目</t>
  </si>
  <si>
    <t>帮辛乡、达木乡、格当乡、背崩乡、德兴乡、墨脱镇</t>
  </si>
  <si>
    <t>1.帮辛乡、达木乡、格当乡、墨脱镇、德兴乡、背崩乡人工造林工程37.2公顷。2.庭院经济建设工程5个村，栽种水果9704株。3.城村绿化工程建设2个村庄及3条乡村道路绿化：绿化大苗栽植610株，大苗栽种385株，小苗栽种27945株，小径竹栽种2.4公顷。4.莲花湖绿化栽植绿化大苗989株，小苗栽种89269株。5.建设苗圃基地0.27公顷，鱼尾葵培养基地0.13公。</t>
  </si>
  <si>
    <t xml:space="preserve">1104.98
</t>
  </si>
  <si>
    <t>林芝市墨脱县达木珞巴民族乡珠村搬迁项目-房建建设项目</t>
  </si>
  <si>
    <t>扶贫办</t>
  </si>
  <si>
    <t>林芝市墨脱县达木乡珠村</t>
  </si>
  <si>
    <t>新建房屋58户，其中60平方米（基础1.5m）户型7户，建筑面积为423.08平方米；60平方米（基础2m）户型3户，建筑面积为181.32平方米；90平方米（基础1.5m）户型10户，建筑面积为905.9平方米；90平方米（基础2m）户型2户，建筑面积为181.18平方米；150平方米（基础1.5m）户型17户，建筑面积为2551.36平方米；150平方米（基础2m）户型15户，建筑面积为2251.2平方米；200平方米（基础2.5m）户型4户，建筑面积为801.32平方米.</t>
  </si>
  <si>
    <t>新建</t>
  </si>
  <si>
    <t>林芝市墨脱县珠村搬迁点附属设施建设项目</t>
  </si>
  <si>
    <t>新建道路工程5555㎡，挡土墙工程15599.2㎡，护坡工程13542.5㎡，围栏工程4332m，停车场工程724.91㎡。</t>
  </si>
  <si>
    <t>林芝市墨脱县达木乡珠村扶贫搬迁配套建设项目</t>
  </si>
  <si>
    <t>新建公厕65.12平方米及附属工程（总体电气工程一项、总体给排水工程一项、院内铺地工程3201.12平方米）</t>
  </si>
  <si>
    <t>电信局</t>
  </si>
  <si>
    <t>贡日村、荷扎村、巴日村</t>
  </si>
  <si>
    <t>共计120个端口，分别是贡日村56个、荷扎村48个、巴日村16个</t>
  </si>
  <si>
    <t>普遍服务</t>
  </si>
  <si>
    <t>亚让村、格林、江新村</t>
  </si>
  <si>
    <t>共计166个端口，其中亚让村48个、格林村86个、江新村32个</t>
  </si>
  <si>
    <t>墨脱县帮辛乡肯肯村木工技能培训</t>
  </si>
  <si>
    <t>帮辛乡肯肯村</t>
  </si>
  <si>
    <t>培训人数30人，就业人数1人。</t>
  </si>
  <si>
    <t>墨脱县门珞民族服饰手工编织培训</t>
  </si>
  <si>
    <t>达木乡</t>
  </si>
  <si>
    <t>培训人数33人，就业人数5人。</t>
  </si>
  <si>
    <t>2017年墨脱县水利局生态就业脱贫岗位人员培训</t>
  </si>
  <si>
    <t>培训人数234人，就业人数234人。</t>
  </si>
  <si>
    <t>加热萨乡达昂村石锅技能培训</t>
  </si>
  <si>
    <t>加热萨乡</t>
  </si>
  <si>
    <t>培训人数30人，就业人数30人</t>
  </si>
  <si>
    <t>加热萨乡贫困户建筑施工技能培训</t>
  </si>
  <si>
    <t>培训人数60人，就业人数28人</t>
  </si>
  <si>
    <t>农家书屋管理员培训</t>
  </si>
  <si>
    <t>培训人数26人</t>
  </si>
  <si>
    <t>培训人数52人，就业人数33人。</t>
  </si>
  <si>
    <t>德兴村果树园艺工培训</t>
  </si>
  <si>
    <t>培训人数69人，就业人数69人。</t>
  </si>
  <si>
    <t>2018年</t>
  </si>
  <si>
    <t>德兴文朗村汽车修理工培训</t>
  </si>
  <si>
    <t>培训人数54人数，就业人数181人</t>
  </si>
  <si>
    <t>德兴乡茶叶种植技术培训（3期）</t>
  </si>
  <si>
    <t>培训人数181人，就业人数181人</t>
  </si>
  <si>
    <t>德兴乡第二期茶叶种植</t>
  </si>
  <si>
    <t>培训人数63人</t>
  </si>
  <si>
    <t>德兴乡关于开展贫困人口蜜柚种植技能培训</t>
  </si>
  <si>
    <t>德兴乡荷扎村果树园艺工</t>
  </si>
  <si>
    <t>德兴乡荷扎村</t>
  </si>
  <si>
    <t>培训人数57人，就业人数57人</t>
  </si>
  <si>
    <t>德兴乡文朗村手工木工培训</t>
  </si>
  <si>
    <t>德兴乡文浪村</t>
  </si>
  <si>
    <t>培训人数33人</t>
  </si>
  <si>
    <t>德兴乡中式烹调师</t>
  </si>
  <si>
    <t>培训人数35人</t>
  </si>
  <si>
    <t>墨脱镇茶叶种植技术培训（4期）</t>
  </si>
  <si>
    <t>培训人数308人，就业人数308人</t>
  </si>
  <si>
    <t>墨脱镇门珞民族服饰培训</t>
  </si>
  <si>
    <t>墨脱镇米日村果树园艺工及蜜柚种植技术</t>
  </si>
  <si>
    <t>米日村</t>
  </si>
  <si>
    <t>培训人数61人，就业人数61人</t>
  </si>
  <si>
    <t>墨脱镇民族手工艺培训</t>
  </si>
  <si>
    <t>培训人数136人，就业人数136人</t>
  </si>
  <si>
    <t>帮辛茶叶种植技术培训</t>
  </si>
  <si>
    <t>培训人数171人，就业人数120人</t>
  </si>
  <si>
    <t>背崩乡茶叶种植技术培训（3期）</t>
  </si>
  <si>
    <t>培训人数158人，就业人数158人</t>
  </si>
  <si>
    <t>达木乡茶叶种植培训</t>
  </si>
  <si>
    <t>培训人数56人</t>
  </si>
  <si>
    <t>甘登乡蔬菜园艺培训</t>
  </si>
  <si>
    <t>培训人数28人</t>
  </si>
  <si>
    <t>格当乡茶叶种植培训</t>
  </si>
  <si>
    <t>格当乡</t>
  </si>
  <si>
    <t>培训人数120人</t>
  </si>
  <si>
    <t>大学生创业培训</t>
  </si>
  <si>
    <t>博达职业技术学校</t>
  </si>
  <si>
    <t>培训人数36人，就业4人。</t>
  </si>
  <si>
    <t>摩托车维修及汽车维修培训</t>
  </si>
  <si>
    <t>培训人数27人</t>
  </si>
  <si>
    <t>墨脱县人社局挖掘机装载机培训</t>
  </si>
  <si>
    <t>吉萨职业技术学校</t>
  </si>
  <si>
    <t>培训人数41人</t>
  </si>
  <si>
    <t>墨脱县护林员培训</t>
  </si>
  <si>
    <t>培训人数159人，就业人数159人</t>
  </si>
  <si>
    <t>巴迪桥</t>
  </si>
  <si>
    <t>39米</t>
  </si>
  <si>
    <t>波密至墨脱公路整治改建工程</t>
  </si>
  <si>
    <t>本线路起点位于林芝市波密县扎木镇，终点位于林芝市墨脱县城，线路全长113.2 km，共分为两个标段。第一标段桥梁共计20座/788.88延米；第二标段新建桥梁5座，整治利用桥梁1座，新建涵洞46道，整治利用涵洞170道，隧道（明洞）1座</t>
  </si>
  <si>
    <t>在建</t>
  </si>
  <si>
    <t>德兴大桥加固维修项目</t>
  </si>
  <si>
    <t>加固维修德兴大桥1848.15㎡</t>
  </si>
  <si>
    <t>县城三环路交点至田园观景台公路建设项目</t>
  </si>
  <si>
    <t>起点接县城三环路，终点位于田园观景台，全长0.883公里。四级水泥混凝土路面，路基宽4.5米，路面宽3.5米。</t>
  </si>
  <si>
    <t>墨脱县德兴公路K6+800至荷扎村公路硬化工程</t>
  </si>
  <si>
    <t>全线总长9.608公里，公路等级四级，混凝土路面，设计时速20公里，路基宽度6.5米，路面6米，中桥一座80米，涵洞13道93.6米</t>
  </si>
  <si>
    <t>墨脱县德兴乡至德果村公路改建工程</t>
  </si>
  <si>
    <t>全线总长16.013公里，四级公路，混凝土路面，设计时速20公里，路基宽度6.5米，路面6米，中桥1座，小桥2座135米，涵洞62座539.91米</t>
  </si>
  <si>
    <t>墨脱县背崩乡至格林村公路改建工程</t>
  </si>
  <si>
    <t>主线长全长16.265公里，公路等级四级，设计时速20公里，混凝土路面，路基宽度6.5米，路面6米，主线K10+766尼勒曲瀑布桥，小桥一座跨进16米，支线长552米，四级砂石公路，设计时速15，路基宽度6.5米，路面6米。</t>
  </si>
  <si>
    <t>墨脱县格当乡多龙岗村搬迁点道路改建工程</t>
  </si>
  <si>
    <t>本线路起点位墨脱县格当乡布龙村，终点为多龙岗村搬迁点，线路长4.701公里，公路等级为四级，混凝土路面，路基宽度6.5米，路面宽度6米，中桥一座20米，涵洞16道共计164.31米设计时速20</t>
  </si>
  <si>
    <t>墨脱县背崩乡地东公路岔口至阿苍村公路改建工程</t>
  </si>
  <si>
    <t>全线总长15.769公里，公路等级四级，混凝土路面，路基宽度6.5米，路面宽度6米，大桥4座204米，小桥2座72米，涵洞26座162米</t>
  </si>
  <si>
    <t>墨脱县德兴乡荷扎公路交叉点至易贡白村公路改建工程</t>
  </si>
  <si>
    <t>全线总长20.881公里，四级公路，混凝土路面，设计时速20公里，路基宽度6.5米，路面6米，小桥1座26.04米，涵洞69座397米</t>
  </si>
  <si>
    <t>格林至德尔贡边防公路改建工程</t>
  </si>
  <si>
    <t>起点为格林村至于德尔贡村，起点桩号K0+000止于终点桩号K16+935.299，主线路全长15.976公里，四级水泥路面</t>
  </si>
  <si>
    <t>地东经西让至更帮拉BF公路改建工程</t>
  </si>
  <si>
    <t>起点为背崩乡地东村，止于更帮拉山口，主线路全长35.995公里，支线9.24公里,路基宽度4.5m（错车道6.5m），路面宽度3.5m,四级水泥路面</t>
  </si>
  <si>
    <t>达木乡珠村扶贫搬迁配套建设项目</t>
  </si>
  <si>
    <t>新珠村（阿珍拉果）</t>
  </si>
  <si>
    <t>核定新建公厕65.12㎡及附属工程（总体电气工程一项、总体排水工程一项、院内铺地工程3201.12㎡）</t>
  </si>
  <si>
    <t>珠村搬迁点附属设施建设项目</t>
  </si>
  <si>
    <t>核定道路工程5555㎡；挡土墙工程15599m³；护坡工程13542.5㎡；围墙工程4332㎡；停车场工程724.91㎡。</t>
  </si>
  <si>
    <t>安排生态岗位4149个，涉及森林生态脱贫岗位、村级草原监督员、村级水管员、农村公路养护员、农村环境保洁员等岗位</t>
  </si>
  <si>
    <t>墨脱县2018年第一批农村饮水安全巩固提</t>
  </si>
  <si>
    <t>西登、根帮、拉贡、曾久、达昂</t>
  </si>
  <si>
    <t>帮果村、肯肯村
珠村、占根卡村、桑真卡村、布龙村、德果村、马迪村</t>
  </si>
  <si>
    <t>共计370个端口，其中帮果村32个、肯肯村32个、珠村56个、占根卡村32个、桑珍卡村96个、布龙村48个、德果村42个、玛迪村32个</t>
  </si>
  <si>
    <t>朗杰岗村、德尔贡村、地东村、西登村、宗荣村、德兴村</t>
  </si>
  <si>
    <t>共计232个端口，其中朗杰岗村32个、德尔贡村56个、地东村80个、西登村32个、宗荣村32个、德兴村32个</t>
  </si>
  <si>
    <t>背崩乡、达木乡、墨脱镇</t>
  </si>
  <si>
    <t>分别在背崩乡阿苍村种植茶叶611亩、波东村种植茶叶487亩、巴登村种植茶叶170亩、江新村种植茶叶213亩、地东村种植茶叶201亩、西让村种植茶叶138亩，共计1820亩；达木乡珠村种植茶叶195亩；墨脱镇亚东村种植茶叶177亩、亚让村种植茶叶122亩、巴日村种植茶叶20亩，共计319亩。以上总计2334亩。</t>
  </si>
  <si>
    <t>2019年</t>
  </si>
  <si>
    <t>前置手续</t>
  </si>
  <si>
    <t>桑珍卡村</t>
  </si>
  <si>
    <t>为桑珍卡村31户贫困户，每户种植2亩辣椒，共种植辣椒62亩</t>
  </si>
  <si>
    <t>玛迪村</t>
  </si>
  <si>
    <t>种植蜜柚100亩，架设网围栏。</t>
  </si>
  <si>
    <t>1、种植辣椒21亩；2、网围栏1200米；</t>
  </si>
  <si>
    <t>1、新建猕猴桃基地20亩；2、购买树苗2500株；3、购买网围栏500米；</t>
  </si>
  <si>
    <t>为桑珍卡村15户贫困户，修建15个60㎡温室大棚（钢架结构）；</t>
  </si>
  <si>
    <t>概算审批</t>
  </si>
  <si>
    <t>新建18栋蔬菜大棚，每座面积200㎡，共计占地面积4300平方米，购买1000米铁丝网围栏，新建30平方米蓄水池1座，取水口1处，购买喷雾剂、杀虫剂以及种子等</t>
  </si>
  <si>
    <t>1.修建3栋每栋长45m宽6m的砖混结构猪舍；2.修建简易管理房10㎡。3.修建2公里的简易道路。</t>
  </si>
  <si>
    <t>为那尔东村44户修建猪舍。</t>
  </si>
  <si>
    <t>帮果村</t>
  </si>
  <si>
    <t>修建两层154.78㎡带外走廊的农家乐(框架结构)</t>
  </si>
  <si>
    <t>布龙村</t>
  </si>
  <si>
    <t>1.新建围墙230米；2.新修伙房30平米；3.在伙房上修建阳光茶棚30平方米；4.新建石子道路1.2*100米（宽、长）；5.修建铁艺大门一座；</t>
  </si>
  <si>
    <t>为37户购买，购买移动式农产品销售车。</t>
  </si>
  <si>
    <t>为30户购买，购买移动式农产品销售车。</t>
  </si>
  <si>
    <t>帮辛乡帮辛村、肯肯村、根登村、岗玉村、帮果村、帮果村、宗荣村</t>
  </si>
  <si>
    <t>在帮辛村种植茶叶109亩、肯肯村种植茶叶69亩、根登村种植茶叶96亩、岗玉村种植茶叶933亩、帮果村种植茶叶329亩、宗荣村种植茶叶173亩，共计1709亩。</t>
  </si>
  <si>
    <t>占根卡村</t>
  </si>
  <si>
    <t>新建一座占地面积150平方米的藏餐馆和农家超市一体房屋，购买相关附属设施</t>
  </si>
  <si>
    <t>墨脱县达木乡珠村温棚猪圈项目</t>
  </si>
  <si>
    <t>达木乡珠村</t>
  </si>
  <si>
    <t>修建每户猪圈、温棚以及附属设施</t>
  </si>
  <si>
    <t>墨脱县达木乡达木村茶叶加工厂建设</t>
  </si>
  <si>
    <t>新建2000平方米茶叶加工厂房</t>
  </si>
  <si>
    <t>肯肯村公路硬化工程</t>
  </si>
  <si>
    <t>2.6公里</t>
  </si>
  <si>
    <t>完成初步设计</t>
  </si>
  <si>
    <t>帮辛村公路硬化工程</t>
  </si>
  <si>
    <t>2.5公里</t>
  </si>
  <si>
    <t>帮果村公路硬化工程</t>
  </si>
  <si>
    <t>6.15公里</t>
  </si>
  <si>
    <t>西登村公路硬化工程</t>
  </si>
  <si>
    <t>4.7公里</t>
  </si>
  <si>
    <t>宗荣村公路硬化工程</t>
  </si>
  <si>
    <t>4.25公里</t>
  </si>
  <si>
    <t>加热萨公路硬化工程</t>
  </si>
  <si>
    <t>27公里</t>
  </si>
  <si>
    <t>格当乡多隆安置点至隧道公路（G219）</t>
  </si>
  <si>
    <t>38.815公里</t>
  </si>
  <si>
    <t>三岩搬迁点公路新建工程</t>
  </si>
  <si>
    <t>墨脱县藏医院建设项目</t>
  </si>
  <si>
    <t>新建藏医综合楼（含藏药卡擦及特色治疗）以及附属配套设施1800平米</t>
  </si>
  <si>
    <t>正在办理项目前置手续</t>
  </si>
  <si>
    <t>墨脱县人民医院建设项目</t>
  </si>
  <si>
    <t>墨脱县医院内</t>
  </si>
  <si>
    <t>新建传染科楼1495.85平方米，业务用房室内改造1800平方米等附属配套设施。</t>
  </si>
  <si>
    <t>墨脱县妇幼保健站建设项目</t>
  </si>
  <si>
    <t>新建妇幼保健站450.61平方米及相关附属设施</t>
  </si>
  <si>
    <t>墨脱县背崩乡卫生院建设项目</t>
  </si>
  <si>
    <t>墨脱县背崩乡</t>
  </si>
  <si>
    <t>新建卫生院329.15平方米、围墙、绿化等相关附属设施</t>
  </si>
  <si>
    <t>安排生态岗位3995个，涉及森林生态脱贫岗位、村级草原监督员、村级水管员、农村公路养护员、农村环境保洁员等岗位</t>
  </si>
  <si>
    <t>墨脱县2018年第二批农村饮水安全巩固提升工程</t>
  </si>
  <si>
    <t>帮辛、西登、根登、多龙岗、珠村</t>
  </si>
  <si>
    <t>本工程拟建5个工程点，新建取水口1座、絮凝沉淀池4座、蓄水池1座、背水台76座，新建引水管458米、供水主管346米、支管728米、入户管1775米。</t>
  </si>
  <si>
    <t>未开工</t>
  </si>
  <si>
    <t>墨脱县格当乡曲那塘村级堤防工程</t>
  </si>
  <si>
    <t>格当乡曲那塘</t>
  </si>
  <si>
    <t>新建堤防工程1处，共长1526.36m。工程共布设排水口一处，下河踏步3座。</t>
  </si>
  <si>
    <t>墨脱县格当乡”三岩”片区易地扶贫搬迁安置点饮水安全工程</t>
  </si>
  <si>
    <t>2018林芝市墨脱县边境小康村建设植树造林项目</t>
  </si>
  <si>
    <t>达木乡庭院经济栽种水果4885株；贡日村庭院经济栽种水果6175株，米日村城村绿化，道路绿化乔木40株</t>
  </si>
  <si>
    <t>2019年庭院经济建设</t>
  </si>
  <si>
    <t>墨脱镇、格当乡、达木乡、背崩乡、德兴乡</t>
  </si>
  <si>
    <t>采购柿子、蜜柚、桃子、李子、梨、枇杷等</t>
  </si>
  <si>
    <t>米日村、多龙岗村</t>
  </si>
  <si>
    <t>共计128个端口，其中米日村32个、多龙岗村96个</t>
  </si>
  <si>
    <t>已设计</t>
  </si>
  <si>
    <t>各行政村村邮站</t>
  </si>
  <si>
    <t xml:space="preserve"> 巴登则村、 德果村、 荷扎村、那尔东村、 文朗村、 易贡白村、阿苍村、巴登村、波东村、德尔贡村、 地东村、 格林村、 江新村、西让村、贡日村、 卡布村、 珠村、龙布村、 桑珍卡村、 占根卡村、 帮果村、 岗玉村、 根登村、 肯肯村、 西登村、宗荣村、 达昂村、 更邦村、拉贡村、 龙列村、 曾求村、 多卡村</t>
  </si>
  <si>
    <t>各村提供场所，共计32个行政村，其中德兴乡6个，背崩乡8个，格当乡3个，达木乡3个，帮辛乡6个，加热萨乡5个，甘登乡1个。</t>
  </si>
  <si>
    <t>墨脱县水果园艺工（蜜柚）培训</t>
  </si>
  <si>
    <t>墨脱镇亚东村、米日村，德兴乡荷扎村</t>
  </si>
  <si>
    <t>墨脱县中式烹饪培训</t>
  </si>
  <si>
    <t>墨脱村、玛迪村、米日村、达木村、卡布村</t>
  </si>
  <si>
    <t>培训人数124人，就业数41人</t>
  </si>
  <si>
    <t>墨脱县民族服饰培训</t>
  </si>
  <si>
    <t>墨脱村、玛迪村、米日村、德兴村</t>
  </si>
  <si>
    <t>德兴乡德兴村手工艺品培训</t>
  </si>
  <si>
    <t>墨脱县民族歌舞培训</t>
  </si>
  <si>
    <t>墨脱镇墨脱村、亚东村、达木乡达木村、卡布村、</t>
  </si>
  <si>
    <t>参与培训的分别是墨脱村、亚东村、达木村、卡布村，共计培训人数79人，就业数33人</t>
  </si>
  <si>
    <t>墨脱县墨脱镇（茶叶）技能培训</t>
  </si>
  <si>
    <t>墨脱镇巴日村、亚东村、亚让村墨脱村，背崩乡德尔贡村、格林村</t>
  </si>
  <si>
    <t>帮辛乡果树园艺工（铁皮石斛种植）技能培训</t>
  </si>
  <si>
    <t>西登村</t>
  </si>
  <si>
    <t>背崩乡格林村果树园艺（茶叶）培训</t>
  </si>
  <si>
    <t>格林村</t>
  </si>
  <si>
    <t>培训人数48人</t>
  </si>
  <si>
    <t>在培训</t>
  </si>
  <si>
    <t>背崩乡德尔贡村果树园艺（茶叶）培训</t>
  </si>
  <si>
    <t>德尔贡村</t>
  </si>
  <si>
    <t>培训人数97人</t>
  </si>
  <si>
    <t>在陪床</t>
  </si>
  <si>
    <t>墨脱镇朗杰岗村手工木工技能培训</t>
  </si>
  <si>
    <t>培训人数18人</t>
  </si>
  <si>
    <t>格当乡藏餐厨师培训</t>
  </si>
  <si>
    <t>县城至多龙岗公路改建工程（G219）</t>
  </si>
  <si>
    <t>2020年</t>
  </si>
  <si>
    <t>县城至米林派镇公路改建工程（G219）</t>
  </si>
  <si>
    <t>处于工程可行性研究阶段</t>
  </si>
  <si>
    <t>加热萨村公路</t>
  </si>
  <si>
    <t>涉及到灾后重建</t>
  </si>
  <si>
    <t>达昂村公路</t>
  </si>
  <si>
    <t>更帮村公路</t>
  </si>
  <si>
    <t>拉贡村公路公路改建工程</t>
  </si>
  <si>
    <t>曾求村公路</t>
  </si>
  <si>
    <t>甘登村公路</t>
  </si>
  <si>
    <t>涉及森林生态脱贫岗位、村级草原监督员、村级水管员、农村公路养护员、农村环境保洁员等岗位</t>
  </si>
  <si>
    <t>加热萨乡供排水工程</t>
  </si>
  <si>
    <t>加热萨乡加热萨村</t>
  </si>
  <si>
    <t>工程新建净化水厂1座及其附属设施；闸阀井6个、减压阀井2个，铺设管道5706m。</t>
  </si>
  <si>
    <t>甘登乡供排水工程</t>
  </si>
  <si>
    <t>甘登乡甘登村</t>
  </si>
  <si>
    <t>工程新建净化水厂1座及其附属设施，截潜流坝1座、检修井、防洪翼墙等水工建筑物；闸阀井4个、减压阀井2个，修建管道8137米。</t>
  </si>
  <si>
    <t>墨脱县完全小学综合教学楼</t>
  </si>
  <si>
    <t>教育体育局</t>
  </si>
  <si>
    <t>综合教学楼建筑面积1244.97平方米、场地挖方6546立方米、填方259.3立方米、浆砌片石挡墙763.07立方米及相关附属工程</t>
  </si>
  <si>
    <t>墨脱县中学室外厕所及附属道路工程</t>
  </si>
  <si>
    <t>新建室外厕所60.14平方米，车行道路951.12平方米、人行道203.83平方米，3.5米高挡土墙195.45米、9米高挡土墙23.6米，排水沟248.9米等相关配套附属设施</t>
  </si>
  <si>
    <t>墨脱县全民健身活动中心附属工程</t>
  </si>
  <si>
    <t>新建游泳池1764平方米、风雨球场1150平方米，以及附属配套设施</t>
  </si>
  <si>
    <t>达木乡小学附设幼儿园</t>
  </si>
  <si>
    <t>新建幼儿园705.72平方米级附属工程</t>
  </si>
  <si>
    <t>格当乡小学附设幼儿园</t>
  </si>
  <si>
    <t>新建幼儿园674.79平方米级附属工程</t>
  </si>
  <si>
    <t>帮辛乡小学附设幼儿园</t>
  </si>
  <si>
    <t>新建幼儿园732.36平方米级附属工程</t>
  </si>
  <si>
    <t>墨脱镇亚让村幼儿园</t>
  </si>
  <si>
    <t>墨脱镇亚让</t>
  </si>
  <si>
    <t>德兴乡荷扎村幼儿园</t>
  </si>
  <si>
    <t>新建幼儿园423.84平方米级附属工程</t>
  </si>
  <si>
    <t>达木乡卡布村幼儿园</t>
  </si>
  <si>
    <t>达木乡卡布村</t>
  </si>
  <si>
    <t>新建幼儿园413.85平方米级附属工程</t>
  </si>
  <si>
    <t>墨脱县格当乡小学改扩建工程</t>
  </si>
  <si>
    <t>学生宿舍666.12平方米、学生食堂174.28平方米以及运动场等附属工程</t>
  </si>
  <si>
    <t>墨脱县达木乡小学学生宿舍</t>
  </si>
  <si>
    <t>新建学生宿舍660平方米</t>
  </si>
  <si>
    <t>未竣工</t>
  </si>
  <si>
    <t>加热萨乡小学挡土墙工程</t>
  </si>
  <si>
    <t>新建挡墙2130立方米</t>
  </si>
  <si>
    <t>墨脱县中学教学及辅助用房</t>
  </si>
  <si>
    <t>新建教学辅助用房1400平方米</t>
  </si>
  <si>
    <t>格当乡多龙村幼儿园</t>
  </si>
  <si>
    <t>格当乡多龙村</t>
  </si>
  <si>
    <t>新建幼儿园400平方米</t>
  </si>
  <si>
    <t>格当乡下那村幼儿园</t>
  </si>
  <si>
    <t>格当乡下那村</t>
  </si>
  <si>
    <t>德兴乡文朗村幼儿园</t>
  </si>
  <si>
    <t>德兴乡文朗村</t>
  </si>
  <si>
    <t>德兴乡德果村幼儿原</t>
  </si>
  <si>
    <t>德兴乡德果村</t>
  </si>
  <si>
    <t>背崩乡西让村幼儿园</t>
  </si>
  <si>
    <t>背崩乡西让村</t>
  </si>
  <si>
    <t>背崩乡德尔村幼儿园</t>
  </si>
  <si>
    <t>背崩乡德尔村</t>
  </si>
  <si>
    <t>帮辛乡西登、宗荣村幼儿园</t>
  </si>
  <si>
    <t>帮辛乡西登、宗荣村</t>
  </si>
  <si>
    <t>帮辛乡帮果、肯肯呢村幼儿园</t>
  </si>
  <si>
    <t>帮辛乡帮果、肯肯村</t>
  </si>
  <si>
    <t>墨脱县中学风雨操场</t>
  </si>
  <si>
    <t>新建风雨操场1200平方米</t>
  </si>
  <si>
    <t>格当小学教学辅助用房</t>
  </si>
  <si>
    <t>新建教学辅助用房800平方米附属工程</t>
  </si>
  <si>
    <t>帮辛小学教学辅助用房</t>
  </si>
  <si>
    <t>建教学辅助用房800平方米附属工程</t>
  </si>
  <si>
    <t>完工待验收</t>
  </si>
  <si>
    <t>墨脱县7所学校教工职工之家项目</t>
  </si>
  <si>
    <t>全县</t>
  </si>
  <si>
    <t>新建教教工之家1600平方米</t>
  </si>
  <si>
    <t>墨脱县县城五人制足球场</t>
  </si>
  <si>
    <t>新建五人足球场1050平方米</t>
  </si>
  <si>
    <t>德兴乡五人足球场</t>
  </si>
  <si>
    <t>达木乡乡五人足球场</t>
  </si>
  <si>
    <t>德兴乡小学维修工程</t>
  </si>
  <si>
    <t>维修教学楼。学生宿、教师办公楼</t>
  </si>
  <si>
    <t>背崩乡小学维修工程</t>
  </si>
  <si>
    <t>维修教学楼。学生宿舍、学生食堂、挡墙、硬化</t>
  </si>
  <si>
    <t>墨脱县中学维修工程</t>
  </si>
  <si>
    <t>维修3栋学生宿舍</t>
  </si>
  <si>
    <t>7所学校校园文化</t>
  </si>
  <si>
    <t>7所学校校园建设</t>
  </si>
  <si>
    <t>新建挡墙2300立方米场地挖填方</t>
  </si>
  <si>
    <t>各校篮球塑化工程</t>
  </si>
  <si>
    <t>9个标准篮球场塑化工程</t>
  </si>
  <si>
    <t>3所学线路入工程</t>
  </si>
  <si>
    <t>线路入地工程</t>
  </si>
  <si>
    <t>德兴乡小学综合楼</t>
  </si>
  <si>
    <t>新建综合楼748平方米及篮球场</t>
  </si>
  <si>
    <t>德兴乡小学宿舍</t>
  </si>
  <si>
    <t>新建学生宿舍400平方米</t>
  </si>
  <si>
    <t>背崩小学足球场</t>
  </si>
  <si>
    <t>塑胶跑道200平方米及人工草皮1050平方米</t>
  </si>
  <si>
    <t>背崩乡小学排水工程</t>
  </si>
  <si>
    <t>排水逛网1200米</t>
  </si>
  <si>
    <t>格当小学浴室工程</t>
  </si>
  <si>
    <t>新建浴室152平方米及附属</t>
  </si>
  <si>
    <t>帮辛小学给排书工程</t>
  </si>
  <si>
    <t>给排排水管网1700米及停车场、绿化</t>
  </si>
  <si>
    <t>格当小学教师周转房</t>
  </si>
  <si>
    <t>新建教师周转房800平方米附属工程</t>
  </si>
  <si>
    <t>待开工，办理开工手续</t>
  </si>
  <si>
    <t>墨脱镇米日村幼儿园</t>
  </si>
  <si>
    <t>墨脱镇米日村</t>
  </si>
  <si>
    <t>新建幼儿园600平方米</t>
  </si>
  <si>
    <t>2019年计划开工</t>
  </si>
  <si>
    <t>墨脱县公共体育场十一人制足球场</t>
  </si>
  <si>
    <t>新建足球场7881平方米场地平整</t>
  </si>
  <si>
    <t>墨脱镇马迪村幼儿园</t>
  </si>
  <si>
    <t>墨脱镇玛迪村</t>
  </si>
  <si>
    <t>信息化建设</t>
  </si>
  <si>
    <t>墨脱县各校局域网覆盖建设资金</t>
  </si>
  <si>
    <t>各校局域网建设</t>
  </si>
  <si>
    <t>墨脱县第二幼儿园</t>
  </si>
  <si>
    <t>新建幼儿园综合楼1600平方米，教师周转房800平方米，围挡、挡墙等附属工程</t>
  </si>
  <si>
    <t>背崩乡波动村幼儿园</t>
  </si>
  <si>
    <t>背崩乡波动村</t>
  </si>
  <si>
    <t>2020年计划开工</t>
  </si>
  <si>
    <t>达木乡珠村幼儿园</t>
  </si>
  <si>
    <t>建幼儿园700平方米</t>
  </si>
  <si>
    <t>墨脱镇朗杰岗</t>
  </si>
  <si>
    <t>新建幼儿园700平方米</t>
  </si>
  <si>
    <t>德兴乡那儿东村幼儿园</t>
  </si>
  <si>
    <t>德兴乡那儿东村</t>
  </si>
  <si>
    <t>德兴乡巴登则村幼儿园</t>
  </si>
  <si>
    <t>德兴乡巴登则村</t>
  </si>
  <si>
    <t>背崩乡阿仓村幼儿园</t>
  </si>
  <si>
    <t>背崩乡阿仓村</t>
  </si>
  <si>
    <t>德兴易贡白村幼儿园</t>
  </si>
  <si>
    <t>德兴易贡白村</t>
  </si>
  <si>
    <t>背崩乡巴登村幼儿园</t>
  </si>
  <si>
    <t>背崩乡巴登村</t>
  </si>
  <si>
    <t>2016年墨脱县茶叶种植项目</t>
  </si>
  <si>
    <t>农业农村局</t>
  </si>
  <si>
    <t>德兴乡易贡白、帮辛乡帮果村</t>
  </si>
  <si>
    <t>新建易贡白148亩、帮果村220亩</t>
  </si>
  <si>
    <t>完工                      2016年市级财政农牧特色产业资金</t>
  </si>
  <si>
    <t>墨脱县农产品检测中心建设项目</t>
  </si>
  <si>
    <t>县城</t>
  </si>
  <si>
    <t>修建农产品检测中心实验大楼工程792.9平方米及硬化工程259.35平方米、给排水工程工程等附属设施;</t>
  </si>
  <si>
    <t>完工                       中央预算投资</t>
  </si>
  <si>
    <t>墨脱县草原监理站建设项目</t>
  </si>
  <si>
    <t>新建业务用房200平米，购置办公和实验仪器设备55台（套）等</t>
  </si>
  <si>
    <t>县级配套56</t>
  </si>
  <si>
    <t>完工已整合（墨脱县人民政府办公会议纪要第6期），已签订施工合同，整合项目名称为：2017年墨脱县草原监理检测体系建设项目、墨脱县县级农牧业防抗灾物资储备库建设项目、2018年墨脱县县级重大动物疫情应急物资储备库及冷链设施建设项目整合项目 整合建设内容为：建设县级防抗灾物资储备库、疫苗储备库、重大动物疫情应急物资储备库及草原监理检测体系主体990.37m2以及附属工程总概算512万元，县级配套56万元（墨发改〔2017〕347号）</t>
  </si>
  <si>
    <t>墨脱县县级农牧业防抗灾物资储备库</t>
  </si>
  <si>
    <t>新建防抗灾物资储备库580平方米及其配套附属设施</t>
  </si>
  <si>
    <t>墨脱县重大动物疫情应急物资储备及冷链设施建设项目</t>
  </si>
  <si>
    <t>每县建设面积200平方米，其中：2-8℃疫苗储存库冷库100m²、应急物资综合仓库一座100平方米，配备冷藏运输等相关设施设备。</t>
  </si>
  <si>
    <t>墨脱县2017年茶叶种植项目（格当乡桑珍卡村（搬迁点）、墨脱镇墨脱村）</t>
  </si>
  <si>
    <t>格当乡桑珍卡村（搬迁点）、墨脱镇墨脱村</t>
  </si>
  <si>
    <t>新建茶叶基地面积547.36亩及配套设施建设</t>
  </si>
  <si>
    <t>完工市财政农牧特色产业扶持资金500万元及武警广东总队扶持资金450万元</t>
  </si>
  <si>
    <t>墨脱县2017年城郊蔬菜生产基地建设项目</t>
  </si>
  <si>
    <t>亚东村巴米典</t>
  </si>
  <si>
    <t>新建蔬菜大棚10880㎡，其中：2连体大棚640㎡1栋，4连体大棚10240㎡8栋及附属工程</t>
  </si>
  <si>
    <t>墨脱县茶叶生产基地建设项目（背崩乡格林村）</t>
  </si>
  <si>
    <t>背崩乡格林村</t>
  </si>
  <si>
    <t>在墨脱县建设茶叶种植基地300亩，以及配套基础设施建设</t>
  </si>
  <si>
    <t>完工2017年林芝市产业发展资金</t>
  </si>
  <si>
    <t>墨脱县背崩乡有机茶种植建设项目</t>
  </si>
  <si>
    <t>背崩乡德尔贡村</t>
  </si>
  <si>
    <t>新建优质茶园1200亩及配套基础设施</t>
  </si>
  <si>
    <t>完工2018年高原特色产业资金</t>
  </si>
  <si>
    <t>墨脱县背崩乡农牧业防抗灾物资储备库项目</t>
  </si>
  <si>
    <t>新建背崩乡农牧业防抗灾物资储备库300㎡及附属设施</t>
  </si>
  <si>
    <t>未开工 资金超概，2018年12月18日中共墨脱县第八届委员会第45次常委会研究决定将7个乡农牧业防抗灾物资储备库整合为背崩乡、达木乡、格当乡、帮辛乡4个乡防抗灾储备库，根据整合我局正在重新编报可研及初设，并重新办理项目相关前置手续</t>
  </si>
  <si>
    <t>墨脱县达木乡农牧业防抗灾物资储备库项目</t>
  </si>
  <si>
    <t>新建达木乡农牧业防抗灾物资储备库300㎡及附属设施</t>
  </si>
  <si>
    <t>墨脱县帮辛乡农牧业防抗灾物资储备库项目</t>
  </si>
  <si>
    <t>新建帮辛乡农牧业防抗灾物资储备库300㎡及附属设施</t>
  </si>
  <si>
    <t>墨脱县格当乡农牧业防抗灾物资储备库项目</t>
  </si>
  <si>
    <t>新建格当乡农牧业防抗灾物资储备库300㎡及附属设施</t>
  </si>
  <si>
    <t>帮辛乡宗荣村亚热带水果种植建设项目</t>
  </si>
  <si>
    <t>帮辛乡宗荣村</t>
  </si>
  <si>
    <t>种植品种核桃500棵、红苹果1200棵，红富士300棵</t>
  </si>
  <si>
    <t>自治区科协项目</t>
  </si>
  <si>
    <t>拉贡景区工程</t>
  </si>
  <si>
    <t>文旅局</t>
  </si>
  <si>
    <t>新建拉贡莲花塔472.14㎡、农家乐261.41㎡、公厕84.72㎡、硬化800㎡、上山游步道及八角亭、大门一座</t>
  </si>
  <si>
    <t xml:space="preserve">已完成总工程量95%。
</t>
  </si>
  <si>
    <t>德兴民俗村工程</t>
  </si>
  <si>
    <t>新建饮食用房621.86平方米、接待用房621.86㎡、农家乐1240.79平方米、公厕84.72平方米及附属工程</t>
  </si>
  <si>
    <t xml:space="preserve">一标已完成总工程量95%。二标已完工
</t>
  </si>
  <si>
    <t>113K林多村观景点建设</t>
  </si>
  <si>
    <t>旅游服务点97.28㎡、卫生间41.88㎡、停车位工程313㎡</t>
  </si>
  <si>
    <t>已竣工验收</t>
  </si>
  <si>
    <t>雅鲁藏布大峡谷生态旅游导视系统及基础设施提升项目</t>
  </si>
  <si>
    <t>景区导视系统及基础设施提升（观景台2座、卫生间、交通指示牌、广告牌、导视系统标志牌、52K装修、公园大门及县城入口挡墙等）</t>
  </si>
  <si>
    <t>格林村旅游基础设施</t>
  </si>
  <si>
    <t>一个停车场、修建一座农家乐</t>
  </si>
  <si>
    <t>正在申报</t>
  </si>
  <si>
    <t>巴日村旅游基础设施</t>
  </si>
  <si>
    <t>停车场，旅游厕所一座，垃圾桶15个，设立标识牌15个，村内下水改造。</t>
  </si>
  <si>
    <t>墨脱景区建设（仁钦崩综合管理服务站）</t>
  </si>
  <si>
    <t>游客咨询中心1781.04㎡，游客引导标示系统1个、交通引导标示系统1个，道路长223m，宽6m及附属配套设施</t>
  </si>
  <si>
    <t>正在办理林评手续</t>
  </si>
  <si>
    <t>德兴景点</t>
  </si>
  <si>
    <t>道路面积2124.8平方米。硬化面积4223㎡、游步道993㎡</t>
  </si>
  <si>
    <t>已竣工待验收</t>
  </si>
  <si>
    <t>52K游客服务中心</t>
  </si>
  <si>
    <t>新建游客服务中心1540平方米，铺装工程2550平方米，土石方工程13050立方米，挡土墙工程3583.36立方米及给排水、电气、大门及纪念碑工程</t>
  </si>
  <si>
    <t>墨脱县80k景区大门及沿江观景游步道</t>
  </si>
  <si>
    <t>大门一座、观景台一座、架空栈道748㎡，原石游步道510.4㎡、栏杆944米、景点解说牌、标志牌及垃圾桶</t>
  </si>
  <si>
    <t>扎墨公路沿线观景台、停车场等工程</t>
  </si>
  <si>
    <t>55k亲水瀑布、62k停车场及厕所、92k武登瀑布观景点、107k停车观景点、两江交汇处景区停车场</t>
  </si>
  <si>
    <t>墨脱县蛇形大拐弯栈道、观景台建设</t>
  </si>
  <si>
    <t>船甲板防腐铺地280㎡、莲花造型风雨棚一座、钢筋混凝土40个、栏杆120.87㎡、景点解说牌、标志牌及垃圾桶</t>
  </si>
  <si>
    <t>达木景点</t>
  </si>
  <si>
    <t>道路硬化21577.33米及道路附属工程</t>
  </si>
  <si>
    <t>亚让旅游富民工程</t>
  </si>
  <si>
    <t>道路硬化846米，宽3.3米、占地面积2791.8㎡</t>
  </si>
  <si>
    <t>德兴风貌改造项目</t>
  </si>
  <si>
    <t>进行1006米排水道改造，6户房屋屋顶改造，以及周边绿化</t>
  </si>
  <si>
    <t>帮辛乡文化站建设项目</t>
  </si>
  <si>
    <t>新建综合教学楼300平方米，场地挖方1065.9m³，填方561.6m³，钢筋混凝土土挡土墙179.18m³，中心广场208平方米及附属工程</t>
  </si>
  <si>
    <t>159.58</t>
  </si>
  <si>
    <t>已完工，投入使用</t>
  </si>
  <si>
    <t>墨脱县大竹楼建设项目</t>
  </si>
  <si>
    <t>新建大竹楼174㎡、硬化地面6.44㎡及总体电气工程和给排水工程和相关附属</t>
  </si>
  <si>
    <t>98.94</t>
  </si>
  <si>
    <t>墨脱县文化广场改造项目</t>
  </si>
  <si>
    <t>89.62</t>
  </si>
  <si>
    <t>墨脱县莲花阁内部装修项目</t>
  </si>
  <si>
    <t>莲花阁内部装修及改造960平方米</t>
  </si>
  <si>
    <t>46</t>
  </si>
  <si>
    <t>墨脱县艺术团排练场所建设项目</t>
  </si>
  <si>
    <t>新建艺术团排练场所1207.08㎡，硬化工程206.25㎡及电气和排水工程</t>
  </si>
  <si>
    <t>已下概算批复，国投资金未下达</t>
  </si>
  <si>
    <t>嘎隆拉天池景区建设</t>
  </si>
  <si>
    <t>嘎隆拉景区</t>
  </si>
  <si>
    <t xml:space="preserve">嘎隆拉天池综合开发，整治道路18公里，新建游步道12公里。新建观光塔15座，每座20平米。新建厕所15座，每座15平米。新建接待楼500平米，新建广场200平米，住宿房30间每间带卫生间，住宿房设置露天大面积阳台，新建厨房1间30平米，新建经营者住房1间30平米，完善生活经营设备，水电及网络，架设路灯20只，并设立标识牌。 </t>
  </si>
  <si>
    <t>西藏林芝市墨脱县旅游中长期发展规划</t>
  </si>
  <si>
    <t>观景台和休息台建设</t>
  </si>
  <si>
    <t>多雄拉山口、脚趾山、虎卧石、清溪路、杜鹃小径、双水居、老树横卧、绿巨人、蚂蝗谷、峡谷夕阳、芭蕉人家、老虎嘴、两江汇流处等处设置观景台和休息台建设，指示牌设立。新建观景台13座，每座20平米。新建休息点13处，每处15平米，设立指示牌13套。</t>
  </si>
  <si>
    <t>汗密瀑布综合开发</t>
  </si>
  <si>
    <t>汗密</t>
  </si>
  <si>
    <t xml:space="preserve">汗密瀑布综合开发，新建游步道2公里。新建观光塔3座，每座20平米。新建厕所2座，每座15平米。新建厕所4座、每座15平米，新建接待楼200平米，住宿房每间带卫生间，新建厨房1间30平米，新建经营者住房1间30平米，完善水电及网络，架设路灯20只，并设立标识牌。 </t>
  </si>
  <si>
    <t>县城三环路旅游综合打造</t>
  </si>
  <si>
    <t>民房式住宿区建设，景观打造，家庭式停车场，灯光布置，家庭式游泳池建设附带雨水收集，路灯建设，街道整体避雨处理，完善餐饮，露天休闲区及酒吧建设。</t>
  </si>
  <si>
    <t>风貌改造建设项目</t>
  </si>
  <si>
    <t>德兴乡德兴村72户及墨脱镇亚让村53户及墨脱镇巴日村23户房屋屋顶改造。（仿真长草屋面+基础版+防水层）</t>
  </si>
  <si>
    <t>珞帮温泉开发</t>
  </si>
  <si>
    <t>珞帮温泉</t>
  </si>
  <si>
    <t>新建停车场、水坝、步道及引水、温泉池、管理房等附属设施</t>
  </si>
  <si>
    <t>加热萨乡综合文化站</t>
  </si>
  <si>
    <t>建设二层文化站一座350平方米，配置有图书阅览室、培训教室、娱乐活动室、多功能厅、信息资源共享室等。</t>
  </si>
  <si>
    <t>甘登乡综合文化站</t>
  </si>
  <si>
    <t>建设二层文化站一座351平方米，配置有图书阅览室、培训教室、娱乐活动室、多功能厅、信息资源共享室等。</t>
  </si>
  <si>
    <t>墨脱县小康村建设项目</t>
  </si>
  <si>
    <t>援藏工作队</t>
  </si>
  <si>
    <t>新建小康村6个并对其它小康村进行配套建设和拾遗补缺，完善村庄安居房基础设施和相关配套设施，包括硬化道路、村庄亮化、村内绿化、建设村内文化活动场所、村庄给排水以其附属设施完善。</t>
  </si>
  <si>
    <t>墨脱县县城风貌改造项目</t>
  </si>
  <si>
    <t>改造县城东布路、帕宗路、致富路等道路两边建筑物立面，形成门珞特色风貌街镇。</t>
  </si>
  <si>
    <t>墨脱县卫生医疗设施改建工程</t>
  </si>
  <si>
    <t>完善和改建墨脱县卫生服务中心以及各乡镇卫生服务站医疗设施及采购急需的医疗设备和相应的培训服务。</t>
  </si>
  <si>
    <t>墨脱县中小学均衡发展工程建设</t>
  </si>
  <si>
    <t>完善县、乡中小学基础设施建设，实施教学质量提升培训工程，推动九年义务教育均衡发展。</t>
  </si>
  <si>
    <t>墨脱县旅游、产业配套设施</t>
  </si>
  <si>
    <t>改善墨脱县的旅游基础环境，建设入城观景点、观景栈道等配套设施和其它产业发展相关配套设施。</t>
  </si>
  <si>
    <t>墨脱县茶叶种植基地建设及标准化管理</t>
  </si>
  <si>
    <t>建立墨脱县茶叶展销平台，创建茶叶种植研究开发中心，推行标准化管理培训工程。</t>
  </si>
  <si>
    <t>墨脱县茶叶种植功能配套设施建设</t>
  </si>
  <si>
    <t>完善茶叶加工、展销、气象观察等基础设施建设，配套茶园观光旅游基础设施建设。</t>
  </si>
  <si>
    <t>小集镇配套设施及功能场所建设</t>
  </si>
  <si>
    <t>完善重点乡镇基础设施（道路硬化、给排水、绿化），建设相应的配功能场所。</t>
  </si>
  <si>
    <t>村级组织活动场所及相关配套设施</t>
  </si>
  <si>
    <t>建设村级活动场所和党建设、文化、卫生等配套设施。</t>
  </si>
  <si>
    <t>墨脱县城致富路改造工程</t>
  </si>
  <si>
    <t>道路硬化/道路绿化、亮化、排水和两侧建筑物美化等附属设施工程。</t>
  </si>
  <si>
    <t>墨脱县边境小康示范村</t>
  </si>
  <si>
    <t>完善村庄安居房基础设施和相关配套设施，包括硬化道路、村庄亮化、村内绿化、建设村内文化活动场所、村庄给排水以其附属设施完善。</t>
  </si>
  <si>
    <t>三个地质灾害村异地搬迁工程项目</t>
  </si>
  <si>
    <t>包括房屋建设和附属工程两部分，修建安居房90套及道路、铺装、排水、挡土墙、截水沟、绿化、村内给排水等建设内容。</t>
  </si>
  <si>
    <t>加热萨乡民房重建</t>
  </si>
  <si>
    <t>灾后重建办</t>
  </si>
  <si>
    <t>灾后新址</t>
  </si>
  <si>
    <t xml:space="preserve">按边境小康示范村人均住房面积不低于30㎡标准进行重建，建筑面积14370㎡
</t>
  </si>
  <si>
    <t>甘登乡民房重建</t>
  </si>
  <si>
    <t xml:space="preserve">按边境小康示范村人均住房面积不低于30㎡标准进行重建，建筑面积5430㎡
</t>
  </si>
  <si>
    <t>加热萨乡小学</t>
  </si>
  <si>
    <t>建筑面积4065㎡，教学及辅助用房、办公用房、生活服务用房及附属设施</t>
  </si>
  <si>
    <t>因搬迁项目停工整合资金1722.73万元，缺口资金1209.77万元</t>
  </si>
  <si>
    <t>加热萨乡卫生院</t>
  </si>
  <si>
    <t xml:space="preserve">建设面积1130㎡，包括预防保健及合作医疗管理用房、医疗（门诊、放射、检验和住院等）用房、行政后勤保障用房
</t>
  </si>
  <si>
    <t>因搬迁原项目停工整合资金220万元，缺口资金300万元</t>
  </si>
  <si>
    <t>加热萨乡文化站</t>
  </si>
  <si>
    <t>建筑面积350㎡</t>
  </si>
  <si>
    <t xml:space="preserve">因搬迁原项目停工整合资金94.59万元，缺口资金95.41万元
</t>
  </si>
  <si>
    <t>加热萨乡公益林专业管护站</t>
  </si>
  <si>
    <t>建筑面积400㎡，以及国旗台、围墙等附属设施</t>
  </si>
  <si>
    <t>因搬迁原项目停工整合资金65万元，缺口资金127万元</t>
  </si>
  <si>
    <t>加热萨乡农牧服务中心</t>
  </si>
  <si>
    <t>建设面积为211.14㎡及附属设施</t>
  </si>
  <si>
    <t>加热萨乡防抗灾物资储备库</t>
  </si>
  <si>
    <t>建筑面积300㎡及相关附属设施</t>
  </si>
  <si>
    <t>甘登乡幼儿园</t>
  </si>
  <si>
    <t>建筑面积600㎡及体育场等附属设施</t>
  </si>
  <si>
    <t>因搬迁原项目停工整合资金152万元，缺口资金165万元</t>
  </si>
  <si>
    <t>甘登乡卫生院</t>
  </si>
  <si>
    <t xml:space="preserve">建筑面积1060㎡，包括预防保健及合作医疗管理用房、医疗（门诊、放射、检验和住院等）用房、行政后勤保障用房
</t>
  </si>
  <si>
    <t>甘登乡文化站</t>
  </si>
  <si>
    <t xml:space="preserve">因搬迁原项目停工整合资金98.26万元，缺口资金91.74万元
</t>
  </si>
  <si>
    <t>甘登乡农牧服务中心</t>
  </si>
  <si>
    <t>建筑面积211.14㎡及附属设施</t>
  </si>
  <si>
    <t>因搬迁原项目停工整合资金167.55万元</t>
  </si>
  <si>
    <t>甘登乡公益林专业管护站</t>
  </si>
  <si>
    <t xml:space="preserve">已投资未建设项目资金剩余76万元，缺口资金116万元
</t>
  </si>
  <si>
    <t>甘登乡防抗灾物资储备库</t>
  </si>
  <si>
    <t>村级活动场所</t>
  </si>
  <si>
    <t>新建6个，单个建筑面积500㎡</t>
  </si>
  <si>
    <t xml:space="preserve">因搬迁原项目停工整合资金1773.86万元
</t>
  </si>
  <si>
    <t>加热萨乡政府附属设施建设</t>
  </si>
  <si>
    <t>建设围墙400米、道路硬化1950㎡、绿化3000㎡、路灯32盏、停车场300㎡、大门、门卫室等基础设施</t>
  </si>
  <si>
    <t xml:space="preserve">    </t>
  </si>
  <si>
    <t>甘登乡政府附属设施建设</t>
  </si>
  <si>
    <t>民房集中安置区基础设施建设</t>
  </si>
  <si>
    <t>按按每户15万元测算</t>
  </si>
  <si>
    <t>加热萨乡（5个村庄）农田开垦项目</t>
  </si>
  <si>
    <t>新开面积1200亩，包括平整土地、建设机耕道、取排水设施、土壤改良等</t>
  </si>
  <si>
    <t>加热萨乡茶叶种植项目</t>
  </si>
  <si>
    <t>开发面积1800亩</t>
  </si>
  <si>
    <t>加热萨乡藏药种植项目</t>
  </si>
  <si>
    <t>开发面积300亩</t>
  </si>
  <si>
    <t>甘登村农田开垦项目</t>
  </si>
  <si>
    <t>新开面积380亩，包括平整土地、建设机耕道、取排水设施、土壤改良等</t>
  </si>
  <si>
    <t>甘登乡茶叶种植项目</t>
  </si>
  <si>
    <t>开发面积550亩</t>
  </si>
  <si>
    <t>甘登乡藏药种植项目</t>
  </si>
  <si>
    <t>开发面积100亩</t>
  </si>
  <si>
    <t>其他建设项目</t>
  </si>
  <si>
    <t>茶叶加工厂（2个）、农副产品加工厂（2个）、垃圾处理池（6个）、运输车辆（6辆）、公厕（6个）</t>
  </si>
  <si>
    <t>墨脱县达木乡珠村饮水工程</t>
  </si>
  <si>
    <t>新建取水口1座，供水主管8300m</t>
  </si>
  <si>
    <t>帮辛乡饮水提升工程</t>
  </si>
  <si>
    <t>新建取水口2座，铺设DN160PE引水管道6500m。</t>
  </si>
  <si>
    <t>墨脱县德兴乡德果村灌溉工程</t>
  </si>
  <si>
    <t>新建取水口1座，蓄水池1座，灌溉管道8km等灌溉设施。</t>
  </si>
  <si>
    <t>墨脱县德尔贡灌溉工程</t>
  </si>
  <si>
    <t>取水口、灌溉渠道及配套设施等</t>
  </si>
  <si>
    <t>墨脱县兴开灌溉工程</t>
  </si>
  <si>
    <t>墨脱县康卓登灌溉工程</t>
  </si>
  <si>
    <t>德尔贡搬迁安置点人饮工程</t>
  </si>
  <si>
    <t>建设PE160管道1800m，1.25Mpa的PE110管3500m，蓄水池、絮凝池、取水口1座，背水台60个</t>
  </si>
  <si>
    <t>格当乡兴开搬迁安置点人饮工程</t>
  </si>
  <si>
    <t>建设PE160管道1500m，1.25Mpa的PE110管3000m，1.6Mpa的PE25管3000m，蓄水池、絮凝池、取水口1座，背水台88个</t>
  </si>
  <si>
    <t>格当乡康卓登搬迁安置点人饮工程</t>
  </si>
  <si>
    <t>建设PE160管道600m，1.25Mpa的PE110管1800m，1.6Mpa的PE25管2800m，蓄水池、絮凝池、取水口1座，背水台41个</t>
  </si>
  <si>
    <t>水文监测设施恢复重建</t>
  </si>
  <si>
    <t>DX水文站、卡布水位站、解放桥水位站3个水文（位）站水文监测设施</t>
  </si>
  <si>
    <t>墨脱县格当乡提琴曲防洪工程</t>
  </si>
  <si>
    <t>新建防洪堤4.3km</t>
  </si>
  <si>
    <t>墨脱县格当乡康卓登防洪工程</t>
  </si>
  <si>
    <t>新建防洪堤4km</t>
  </si>
  <si>
    <t>受灾森林系统恢复重建</t>
  </si>
  <si>
    <t>人工造林133公顷，以及树苗、有机肥、引水灌溉等配套设施</t>
  </si>
  <si>
    <t>乡村绿化美化重建</t>
  </si>
  <si>
    <t>恢复重建面积141.3公顷，以及树苗、有机肥、引水灌溉等配套设施</t>
  </si>
  <si>
    <t>场地平整</t>
  </si>
  <si>
    <t>住建局</t>
  </si>
  <si>
    <t>通村道路工程
（仁青崩叉路口至搬迁点）</t>
  </si>
  <si>
    <t>2.5公里。</t>
  </si>
  <si>
    <t>房建工程</t>
  </si>
  <si>
    <t>巴日村至朗杰岗搬迁点道路维修及养护</t>
  </si>
  <si>
    <t>开挖土方7000m3、路面砂石换填5250 m3、修整排水沟1800米.</t>
  </si>
  <si>
    <t>村内饮水工程</t>
  </si>
  <si>
    <t>土地开发</t>
  </si>
  <si>
    <t xml:space="preserve">  土地治理222.12亩；挖树根74042根及网围栏2678.38m。</t>
  </si>
  <si>
    <t>土壤改良</t>
  </si>
  <si>
    <t>朗杰岗基础设施建设项目</t>
  </si>
  <si>
    <t>附属设施B项目</t>
  </si>
  <si>
    <t>温室大棚、猪舍、牛舍</t>
  </si>
  <si>
    <t>墨脱县易地扶贫搬迁迁出地生态恢复项目</t>
  </si>
  <si>
    <t>墨脱县（多卡村、龙列村、久当卡村、岗玉村、珠村、桑珍卡村）</t>
  </si>
  <si>
    <t>墨脱县：多卡村31户、龙列村26户、久当卡村34户、岗玉村33户、珠村57户、桑珍卡村66户。</t>
  </si>
  <si>
    <t>计划（2万元/户）</t>
  </si>
  <si>
    <t>农村危房改造</t>
  </si>
  <si>
    <t>275户</t>
  </si>
  <si>
    <t>2016年危房改造资金已整合背崩村安居工程资金中。</t>
  </si>
  <si>
    <t>70户</t>
  </si>
  <si>
    <t>12户</t>
  </si>
  <si>
    <t>林芝市墨脱县格当乡格当村“兴边富民 守土固边”边境小康村建设一期工程项目</t>
  </si>
  <si>
    <t>发改委小康办</t>
  </si>
  <si>
    <t>林芝市墨脱县格当乡格当村</t>
  </si>
  <si>
    <t>林芝市墨脱县格当乡格当村“兴边富民 守土固边”边境小康村建设二期工程</t>
  </si>
  <si>
    <t>核定新建村公房572.35平方米；硬化地面工程1073平方米；原村公房改造286.7平方米；便民服务大厅改造工程1项；总体排水工程1项；购置LED显示屏1个（3.9m*2.6m）；太阳能热水器2台。</t>
  </si>
  <si>
    <t>已完成92%</t>
  </si>
  <si>
    <t xml:space="preserve">林芝市墨脱县格当乡格当村“兴边富民 守土固边”边境小康村建设三期工程 </t>
  </si>
  <si>
    <t>核定新建16座牲畜棚，单个建筑面积48㎡；厕所16座，单个建筑面积8.06㎡；晒坝场16个，每户面积30㎡，共计480㎡；庭院道路1012.76㎡；村内入户道路654.99㎡；购置太阳能热水器16台。</t>
  </si>
  <si>
    <t>已完成70%</t>
  </si>
  <si>
    <t>林芝市墨脱县格当乡占根卡村“兴边富民 守土固边”边境小康村建设一期工程</t>
  </si>
  <si>
    <t>林芝市墨脱县格当乡占根卡村</t>
  </si>
  <si>
    <t>林芝市墨脱县格当乡占根卡村“兴边富民 守土固边”边境小康村建设二期工程</t>
  </si>
  <si>
    <t>已初步验收</t>
  </si>
  <si>
    <t xml:space="preserve">林芝市墨脱县多卡村、龙列村、岗玉村地质灾害易地扶贫搬迁格当乡多龙安置点建设项目A区一期工程 </t>
  </si>
  <si>
    <t>林芝市墨脱县格当乡多龙岗地质灾害易地扶贫搬迁安置点</t>
  </si>
  <si>
    <t>新建大门1座；道路工程9584.44平方米；铺装工程5562.32平方米；排水沟工程1375.26米；挡土墙工程7073.45立方米；土石方工程1项（路基挖方50836m³、填方19390.9m³）；截水沟工程779.06米；绿化工程13597.84平方米；涵洞工程3座；垃圾桶15个；电气工程及给排水工程。</t>
  </si>
  <si>
    <t>已完成96%</t>
  </si>
  <si>
    <t xml:space="preserve">林芝市墨脱县多卡村、龙列村、岗玉村地质灾害易地扶贫搬迁格当乡多龙安置点建设项目A区二期工程 </t>
  </si>
  <si>
    <t>新建B户型34户，单户建筑面积149.84㎡，其中：基础埋深1.5米20户，基础埋深2米14户,B户型附属工程(围墙工程1373.6米、硬化工程1566.04平方米、每户大门工程34座)；新建C户型6户（基础埋深1.5m），单户建筑面积90.82㎡，C户型附属工程（围墙工程267米、硬化工程235.2平方米、每户大门工程6座）；公共厕所工程2座，单座建筑面积44.96㎡；健身器材场地工程521.85㎡；篮球场地工程657.74㎡；挡土墙工程1135m³。</t>
  </si>
  <si>
    <t>已入住，完成初步验收</t>
  </si>
  <si>
    <t xml:space="preserve">林芝市墨脱县多卡村、龙列村、岗玉村地质灾害易地扶贫搬迁格当乡多龙安置点建设项目B区一期工程 </t>
  </si>
  <si>
    <t>建道路工程9440.85平方米；铺装工程2784.51平方米；排水沟工程2673.82米；挡土墙工程7171.19立方米；土石方工程1项（路基挖方35196.3m³、填方39523.2m³）；绿化工程14936.27平方米；垃圾桶15个；电气工程及给排水工程。</t>
  </si>
  <si>
    <t xml:space="preserve">林芝市墨脱县多卡村、龙列村、岗玉村地质灾害易地扶贫搬迁格当乡多龙安置点建设项目B区二期工程 </t>
  </si>
  <si>
    <t>新建A户型15户，单户建筑面积203.95㎡，其中：基础埋深1.5米10户，基础埋深2米5户,A户型附属工程(围墙工程460.5米、硬化工程859.65平方米、每户大门工程15座)；新建B户型10户,单户建筑面积149.84㎡，其中：基础埋深1.5米4户，基础埋深2米6户，B户型附属工程（围墙工程404米、硬化工程460.6平方米、每户大门工程10座）；新建C户型6户（基础埋深1.5m），单户建筑面积90.82㎡，C户型附属工程（围墙工程267米、硬化工程235.2平方米、每户大门工程6座）；新建D户型19户,单户建筑面积61.42㎡，其中：基础埋深1.5米18户，基础埋深2米1户，D户型附属工程（围墙工程777.1米、硬化工程775.58平方米、每户大门工程19座）。</t>
  </si>
  <si>
    <t>已完成初步验收</t>
  </si>
  <si>
    <t>林芝市墨脱县背崩乡格林村“兴边富民, 守土固边”边境小康示范村建设一期项目</t>
  </si>
  <si>
    <t>墨脱县背崩乡格林村</t>
  </si>
  <si>
    <t>新建伙房16座，单个建筑面积22.79㎡；村内入户道路1771平方米；购置太阳能热水器29台。</t>
  </si>
  <si>
    <t>林芝市墨脱县背崩乡格林村“兴边富民, 守土固边”边境小康示范村建设二期项目</t>
  </si>
  <si>
    <t>新建13栋伙房，单座建筑面积22.79㎡；公厕1座，建筑面积30.81平方米；村公房1座，建筑面积559.35平方米；门卫室工程1座，单座建筑面积10.88平方米；水磨房1座，单座建筑面积43.13平方米；市政工程（素砼地面工程2062.7㎡、3米宽铁艺大门1座、旗台工程1座、宣传栏2座、围墙1021.7m、入口大门1座、景观坐凳2个、垃圾池3座、路灯工程28盏、砂石路2000㎡、挡土墙工程1500m³及市政给水工程）；设备购置及安装1项（LED 显示屏1台、室外健身器材）。</t>
  </si>
  <si>
    <t>墨脱县背崩乡(地东村)基础设施建设项目</t>
  </si>
  <si>
    <t>发改委</t>
  </si>
  <si>
    <t>墨脱县背崩乡地东村</t>
  </si>
  <si>
    <t>土石方工程79717.5m³；挡土墙工程12532.8m³。</t>
  </si>
  <si>
    <t>已验收待评审</t>
  </si>
  <si>
    <t>林芝市墨脱县德兴乡荷扎村“兴边富民 守土固边”边境小康村建设一期项目</t>
  </si>
  <si>
    <t>林芝市墨脱县德兴乡荷扎村</t>
  </si>
  <si>
    <t>新建厨房卫生间41座，单个建筑面积35.77平方米，村内入户道路1309平方米，购置太阳能热水器41台。</t>
  </si>
  <si>
    <t>已完工待评审</t>
  </si>
  <si>
    <t>林芝市墨脱县德兴乡荷扎村“兴边富民 守土固边”边境小康村建设二期项目</t>
  </si>
  <si>
    <t>新建公厕1座，建筑面积30.81平方米；村公房1座，建筑面积559.35㎡；门卫室工程1座，单个建筑面积10.88㎡；厨房卫生间1座，建筑面积35.77㎡；澡堂1座，建筑面积8.06㎡；市政工程（素砼地面工程1281.6㎡，旗台工程1座，宣传栏4座，围墙525.5m，入口大门1座，景观座凳4个，垃圾池2座，路灯工程27盏，蓄水池工程1项，绿化工程98株，挡土墙工程598㎡及市政给水工程）；设备购置及安装1项（LED 显示屏1台，室外健身器材，太阳能热水器2台）。</t>
  </si>
  <si>
    <t>已完成65%</t>
  </si>
  <si>
    <t>林芝市墨脱县德兴乡荷扎村“兴边富民 守土固边”边境小康村建设三期项目</t>
  </si>
  <si>
    <t>核定新建混凝土道路2131.31平方米，竹编道路11139.38㎡，涵洞工程1座，挡土墙工程40米、土石方工程及市政排水工程等。</t>
  </si>
  <si>
    <t>招投标</t>
  </si>
  <si>
    <t>墨脱县德兴乡荷扎村饮水工程</t>
  </si>
  <si>
    <t>核定PE管DN100给水管3976米；阀门井及排气井12座；沉砂池2座；取水口1座</t>
  </si>
  <si>
    <t xml:space="preserve">林芝市墨脱县格当乡占根卡村“兴边富民 守土固边”边境小康村建设三期工程 </t>
  </si>
  <si>
    <t>核定新建村公房572.35平方米；原村公房改造286.7平方米；便民服务大厅改造工程1项；总体排水工程1项；旗台工程1座；购置LED显示屏1个（3.9m*2.6m）；太阳能热水器2台。</t>
  </si>
  <si>
    <t>已完成85%</t>
  </si>
  <si>
    <t>林芝市墨脱县格当乡桑珍卡村“兴边富民 守土固边”边境小康村建设一期工程</t>
  </si>
  <si>
    <t>林芝市墨脱县格当乡桑珍卡村</t>
  </si>
  <si>
    <t>核定新建27座牲畜棚，单个建筑面积48㎡；厕所28座，单个建筑面积8.06㎡；晒坝场28个，每户面积30㎡，共计840㎡；庭院道路2221.94㎡；村内入户道路10390.59㎡；购置太阳能热水器28台。</t>
  </si>
  <si>
    <t>林芝市墨脱县格当乡桑珍卡村“兴边富民 守土固边”边境小康村建设二期工程</t>
  </si>
  <si>
    <t>核定新建公厕1座，建筑面积30.81平方米；水磨房1座，单座建设面积43.12平方米；市政工程（素砼地面工程1786.7㎡、3米宽铁艺大门15座；1.2米宽铁艺大门4座；旗台工程2座，宣传栏3个；庭院围墙2160m;景观围墙1784m；入口大门工程1座；景观座凳4座；新建垃圾池2个；市政给水工程1项；路灯工程42盏；施工便道3750㎡）；设备购置及安装1项（室外健身器材）。</t>
  </si>
  <si>
    <t xml:space="preserve">林芝市墨脱县格当乡桑珍卡村“兴边富民 守土固边”边境小康村建设三期工程 </t>
  </si>
  <si>
    <t>核定新建村公房572.35平方米；原村公房改造286.7平方米；便民服务大厅改造工程1项；总体排水工程1项；购置LED显示屏1个（3.9m*2.6m）；太阳能热水器2台</t>
  </si>
  <si>
    <t>已完成80%</t>
  </si>
  <si>
    <t>林芝市墨脱县格当乡布龙村“兴边富民 守土固边”边境小康村建设一期工程</t>
  </si>
  <si>
    <t>林芝市墨脱县格当乡布龙村</t>
  </si>
  <si>
    <t>核定新建28座牲畜棚，单个建筑面积48㎡；双户牲畜棚1座，单个建筑面积94.8㎡；单卫生间30座，单个建筑面积8.06㎡；双卫生间1座，单个建筑面积15.5㎡；晒坝场20个，每户面积30㎡，共计600㎡；庭院道路2553.39㎡；村内入户道路1001.74㎡；购置太阳能热水器32台</t>
  </si>
  <si>
    <t>林芝市墨脱县格当乡布龙村“兴边富民 守土固边”边境小康村建设二期工程</t>
  </si>
  <si>
    <t>核定新建4座牲畜棚，单座建筑面积32㎡，厕所2座，单座建筑面积8.06平方米，公厕1座，建筑面积30.81平方米；水磨房3座，单座建设面积43.12平方米；市政工程（混凝土地面工程611.31平方米，素砼地面工程11262.06㎡、3米宽铁艺大门33座；1.2米宽铁艺大门6座；旗台工程1座，宣传栏2个；庭院围墙2720m;景观围墙1310m；入口大门工程1座；景观座凳3座；新建垃圾池5个；路灯工程36盏；晒坝90㎡，入户路30平方米，施工便道850㎡及市政给水工程1项）；设备购置及安装1项（室外健身器材1项，太阳能热水器2台）。</t>
  </si>
  <si>
    <t>已完成95%</t>
  </si>
  <si>
    <t xml:space="preserve">林芝市墨脱县格当乡布龙村“兴边富民 守土固边”边境小康村建设三期工程 </t>
  </si>
  <si>
    <t>墨脱县格当乡布龙村饮水工程</t>
  </si>
  <si>
    <t>PE管DN100给水管1850米，阀门及排气井7座，沉砂池2座，取水口1座</t>
  </si>
  <si>
    <t>已完成待验收</t>
  </si>
  <si>
    <t>林芝市墨脱县德兴乡易贡白村“兴边富民 守土固边”边境小康村建设项目</t>
  </si>
  <si>
    <t>林芝市墨脱县德兴乡易贡白村</t>
  </si>
  <si>
    <t>新建：村庄入口大门1座，值班室14.16平方米，厨房卫生间20座，单个面积37.07平方米，挡土墙工程1220.6立方米，休闲广场768.19㎡，巷道2468.05平方米，入户硬化354.72平方米，伙房场地土石方1项，盖板排水沟910.95米，圆管涵2座，总体给排水工程1项，输水工程1项，总体电气工程1项，健身器材1项。</t>
  </si>
  <si>
    <t>已完成初步设计</t>
  </si>
  <si>
    <t>林芝市墨脱县德兴乡德兴村“兴边富民 守土固边”边境小康村建设项目</t>
  </si>
  <si>
    <t>林芝市墨脱县德兴乡德兴村</t>
  </si>
  <si>
    <t>新建：广场硬化766.87平方米，屋面改造工程1项，伙房79户，单个面积80平方米，通透式围栏67.3米，排水沟318.6米，绿化1项，道路硬化1115.1平方米，挡土墙1033立方米，电气工程1项。</t>
  </si>
  <si>
    <t>林芝市墨脱县德兴乡巴登则村“兴边富民 守土固边”边境小康村建设项目</t>
  </si>
  <si>
    <t>林芝市墨脱县德兴乡巴登则村</t>
  </si>
  <si>
    <t>新建：村庄入口大门1座，新建值班室14.16平方米，场地大门2座，厨房卫生间25座，单个面积37.07平方米，磨面坊1座，单个面积68.59平方米，观景台1座，湖边道路1项，竹编原材料道路7278.05平方米，挡土墙610立方米，圆管涵2座，预制盖板排水沟228.31米，巷道590.86平方米，人行道1507.04平方米，入户硬化1008.71平方米，总体给排水工程1项，总体电气工程1项，健身器材1项，网围栏1项。</t>
  </si>
  <si>
    <t>已下达概算批复</t>
  </si>
  <si>
    <t>墨脱县德兴乡巴登则村扶持较少民族发展基础设施建设项目</t>
  </si>
  <si>
    <t>圆管涵2座，预制盖板排水沟228.31米，巷道590.86平方米，人行道4615.69平方米，入户硬化1008.71平方米，总体给排水工程1项，总体电气工程1项，</t>
  </si>
  <si>
    <t>招投标阶段</t>
  </si>
  <si>
    <t>林芝市墨脱县德兴乡德果村“兴边富民 守土固边”边境小康村建设项目</t>
  </si>
  <si>
    <t>林芝市墨脱县德兴乡德果村</t>
  </si>
  <si>
    <t>新建：村庄入口大门，新建值班室14.16平方米，厨房卫生间43座，单个面积37.07平方米，牛棚工程1项，挡土墙工程1605.8立方米，通透式围栏154.72m，休闲广场420.64㎡，巷道713.15平方米，村委会道路384.73平方米，改建道路1696.96平方米，扩建道路814.59平方米，入户硬化1400.39平方米，HDPE双壁波纹管4米，涵洞工程1座，排水沟1381.1米，总体给排水工程1项，输水工程1项，总体电气工程1项，健身器材购置费1项。</t>
  </si>
  <si>
    <t>林芝市墨脱县德兴乡文朗村“兴边富民 守土固边”边境小康村建设项目</t>
  </si>
  <si>
    <t>林芝市墨脱县德兴乡文朗村</t>
  </si>
  <si>
    <t>新建：村庄入口大门，新建值班室14.16平方米，厨房卫生间49座，单个面积37.07平方米，伙房入户硬化工程1651.4平方米，伙房挡土墙1623.11立方米，伙房挡土墙上通透式栏杆280.33米，巷道5184.65平方米，篮球场462.6平方米，市政挡土墙1066.9平方米，排水沟1728.22米，入户铺装工程445.68平方米，圆管涵6座，盖板涵1座，总体电气工程1项，总体给排水工程1项，篮球架1套。</t>
  </si>
  <si>
    <t>林芝市墨脱县德兴乡那尔东村“兴边富民 守土固边”边境小康村建设项目</t>
  </si>
  <si>
    <t>林芝市墨脱县德兴乡那尔村</t>
  </si>
  <si>
    <t>新建：村庄入口大门，新建值班室14.16平方米，厨房卫生间43座，单个面积37.07平方米，竹编原材料道路7711.88平方米，伙房场地土石方1项，篮球架1套。</t>
  </si>
  <si>
    <t>墨脱县德兴乡那尔东村扶持较少民族发展基础设施建设项目</t>
  </si>
  <si>
    <t>巷道276.16㎡，人行道576.58㎡，入户硬化1550.77㎡，入村路1714.68m2，篮球场628.5㎡，市政挡土墙2351.4m³，伙房挡土墙752.7立方米，预制盖板排水沟600.37m，总给排水工程1项，总体电气工程1项，</t>
  </si>
  <si>
    <t>村文化活动室建设项目</t>
  </si>
  <si>
    <t>全县46个行政村文</t>
  </si>
  <si>
    <t>文化活动室及室内设备配置</t>
  </si>
  <si>
    <t>与村级活动场所整合</t>
  </si>
  <si>
    <t>墨脱县墨脱镇墨脱村“兴边富民，守土固边”边境小康村建设一期工程</t>
  </si>
  <si>
    <t>墨脱县墨脱镇墨脱村</t>
  </si>
  <si>
    <t>住房建设、配套基础设施、公共服务设施</t>
  </si>
  <si>
    <t>墨脱县墨脱镇巴日村“兴边富民，守土固边”边境小康村建设一期工程</t>
  </si>
  <si>
    <t>墨脱县墨脱镇巴日村</t>
  </si>
  <si>
    <t>墨脱县墨脱镇亚东村“兴边富民，守土固边”边境小康村建设一期工程</t>
  </si>
  <si>
    <t>墨脱县墨脱镇亚东村</t>
  </si>
  <si>
    <t>墨脱县墨脱镇亚让村“兴边富民，守土固边”边境小康村建设一期工程</t>
  </si>
  <si>
    <t>墨脱县墨脱镇亚让村</t>
  </si>
  <si>
    <t>墨脱县墨脱镇米日村“兴边富民，守土固边”边境小康村建设一期工程</t>
  </si>
  <si>
    <t>墨脱县墨脱镇米日村</t>
  </si>
  <si>
    <t>墨脱县墨脱镇玛迪村“兴边富民，守土固边”边境小康村建设一期工程</t>
  </si>
  <si>
    <t>墨脱县墨脱镇玛迪村</t>
  </si>
  <si>
    <t>林芝市墨脱县背崩乡格林村“兴边富民, 守土固边”边境小康示范村建设三期项目</t>
  </si>
  <si>
    <t>市政排水工程一项；土石方工程745m³，村公所基础工程一项，新建排水沟126.6米、挡土墙55.8m。</t>
  </si>
  <si>
    <t>林芝市墨脱县背崩乡地东村“兴边富民 守土固边”边境小康示范村建设一期工程</t>
  </si>
  <si>
    <t>地东村一、三组土石方工程79717.5m³和挡土墙工程12532.79m³。</t>
  </si>
  <si>
    <t>验收待评审</t>
  </si>
  <si>
    <t>林芝市墨脱县背崩乡地东村“兴边富民 守土固边”小康村建设二期一组工程</t>
  </si>
  <si>
    <t>新建住房47户，建筑总面积6074.13㎡，其中A户型面积61.05㎡5户，B户型面积92.16㎡9户，C户型面积149.68㎡33户；道路工程4174.5㎡，栏杆1277.6m；台阶1076.6㎡；庭院围栏1882.6m；庭院门廊47座；入户大门47座；院内硬化路面328.19㎡；广场工程一项；室外电气工程一项；室外给排水工程一项。</t>
  </si>
  <si>
    <t>林芝市墨脱县背崩乡地东村“兴边富民 守土固边”小康村建设二期二组工程</t>
  </si>
  <si>
    <t>新建住房37户，建筑总面积6329.76㎡，其中A户型面积61.05㎡5户，C户型面积149.68㎡7户，D户型面积199.07㎡25户；道路工程5394.48㎡，栏杆807.11m；台阶650.78㎡；庭院围栏1471.1m；庭院门廊37座；入户大门37座；院内硬化路面220.27㎡；广场工程一项；室外电气工程一项；室外给排水工程一项。</t>
  </si>
  <si>
    <t>林芝市墨脱县背崩乡德尔贡村“兴边富民 守土固边”小康村建设项目一期工程</t>
  </si>
  <si>
    <t>墨脱县背崩乡德尔贡村</t>
  </si>
  <si>
    <t>土石方工程一项，挡土墙工程11928.2m³。</t>
  </si>
  <si>
    <t xml:space="preserve">林芝市墨脱县达木乡卡布村“兴边富民 守土固边”边境小康村建设一期工程 </t>
  </si>
  <si>
    <t>林芝市墨脱县达木乡卡布村</t>
  </si>
  <si>
    <t>市政给排水及其他附属工程</t>
  </si>
  <si>
    <t>初设完成</t>
  </si>
  <si>
    <t xml:space="preserve">林芝市墨脱县达木乡达木村“兴边富民 守土固边”边境小康村建设一期工程 </t>
  </si>
  <si>
    <t>林芝市墨脱县达木乡达木村</t>
  </si>
  <si>
    <t>新建舞台1座，市政工程：入户道路1136㎡，旅游栈道1项，场地硬化1113.73㎡，广场铺装992㎡，篮球场428.64㎡，村公所5米宽铁艺大门1座，庭院大门60个，旗台工程1座，宣传栏2个，庭院围墙,村入口大门1座，砖砌围墙2800m，景观围墙64m，村公所围墙230m，景观围栏161m，人工湖给排水工程1项，挡土墙756.00m，排水沟工程1405.00m，树池6个，土石方工程1项3203.85m³，LED显示屏1个，室外健身器材1套 。</t>
  </si>
  <si>
    <t xml:space="preserve">林芝市墨脱县达木乡贡日村“兴边富民 守土固边”边境小康村建设一期工程 </t>
  </si>
  <si>
    <t>林芝市墨脱县达木乡贡日村</t>
  </si>
  <si>
    <t>新建村公房1座，建筑面积673.33㎡，新建道路1056.00㎡，场地硬化911.00㎡，广场铺装318.00㎡，篮球场428.64㎡，5米宽大门1座，庭院大门80座，旗台工程1座，宣传栏2座，庭院围墙1项，村公所围墙235.00m，市政排水1项，150m³蓄水池1座，取水口改造1项，排水沟工程704.00m，树池7个，土石方工程3042m³，路灯90盏，室外健身器材1套。</t>
  </si>
  <si>
    <t>林芝市墨脱县背崩乡地东村“兴边富民 守土固边”小康村建设二期三组工程</t>
  </si>
  <si>
    <t>新建住房34户，建筑总面积4291.45㎡，其中A户型面积61.05㎡9户，C户型面积149.68㎡25户；道路工程4523.87㎡，栏杆1094.35m；台阶274.65㎡；庭院围栏1297.2m；庭院门廊34座；入户大门34座；院内硬化路面257.4㎡；室外电气工程一项；室外给排水工程一项。</t>
  </si>
  <si>
    <t>正在招投标</t>
  </si>
  <si>
    <t>林芝市墨脱县背崩乡德尔贡村“兴边富民 守土固边”小康村建设项目二期工程</t>
  </si>
  <si>
    <t>新建庭院围栏2636.81米、庭院门廊51座、入户大门51座、院内硬化路面1193.79平方米及室外给排水、电气工程等相关附属设施。</t>
  </si>
  <si>
    <t>已下概算</t>
  </si>
  <si>
    <t>林芝市墨脱县背崩乡德尔贡村“兴边富民 守土固边”边境小康村建设三期（房建工程）</t>
  </si>
  <si>
    <t>新建建筑A户型12户（每户208.06平方米）、B户型28户（每户157.25平方米）、C户型8户（每户93.39平方米）、D户型3户（每户62.96平方米）。</t>
  </si>
  <si>
    <t>林芝市墨脱县背崩乡西让村“兴边富民 守土固边”小康村建设一期工程</t>
  </si>
  <si>
    <t>墨脱县背崩乡西让村</t>
  </si>
  <si>
    <t>土石方工程一项；挡土墙工程3284.79m³；道路工程2259.29㎡，栏杆1189.1m；台阶516.98㎡；庭院围栏997.15m；庭院门廊25座；入户大门25座；院内硬化路面313.36㎡；广场工程一项；室外电气工程一项；室外给排水工程一项；村入口牌坊一座；引水工程一项。</t>
  </si>
  <si>
    <t>林芝市墨脱县背崩乡西让村“兴边富民，守土固边”BJ小康村建设二期（房建工程）</t>
  </si>
  <si>
    <t>新建建筑A户型3户（每户61.05平方米）、B户型4户（每户92.16平方米）、C户型7户（每户149.68平方米）、D户型11户（每户199.07平方米）。</t>
  </si>
  <si>
    <t>林芝市墨脱县背崩乡巴登村“兴边富民 守土固边”边境小康村建设项目</t>
  </si>
  <si>
    <t>林芝市墨脱县背崩乡巴登村</t>
  </si>
  <si>
    <t>新建村公所700㎡，广场600㎡；住房38套，总面积5390㎡；厕所2个，单个面积23㎡；土方工程81000m³；挡土墙工程9720m³；村内道路及入户道路硬化2公里；庭院工程一项；绿化工程一项；市政给排水工程一项；室外电气工程一项。</t>
  </si>
  <si>
    <t>初步设计</t>
  </si>
  <si>
    <t>林芝市墨脱县背崩乡波东村“兴边富民 守土固边”边境小康村建设项目</t>
  </si>
  <si>
    <t>林芝市墨脱县背崩乡波东村</t>
  </si>
  <si>
    <t>新建村公所700㎡，广场600㎡；住房37套，总面积5520㎡；厕所2个，单个面积23㎡；土方工程12520m³；挡土墙工程4720m³；村内道路及入户道路硬化2公里；庭院工程一项；绿化工程一项；市政给排水工程一项；室外电气工程一项。</t>
  </si>
  <si>
    <t>林芝市墨脱县背崩乡阿苍村“兴边富民 守土固边”边境小康村建设项目</t>
  </si>
  <si>
    <t>林芝市墨脱县背崩乡阿苍村</t>
  </si>
  <si>
    <t>林芝市墨脱县背崩乡江新村“兴边富民，守土固边”边境小康村建设项目</t>
  </si>
  <si>
    <t>林芝市墨脱县背崩乡江新村</t>
  </si>
  <si>
    <t>新建伙房（带卫生间）5户、每户38.25平方米；伙房15户，每户35.19平方米；景观大门1座；道路工程4033平方米；排水沟190米；挡土墙2505.2立方米；挡墙上栏杆516米；太阳能路灯24套；一体化污水处理设备2套；土石方工程及总体给排水工程和电气工程等附属工程。</t>
  </si>
  <si>
    <t>墨脱县帮辛乡根登村、西登村公共基础设施建设项目</t>
  </si>
  <si>
    <t>核定新建根登村:土石方工程13772立方米;砼车行道工程2166.2平方米;路肩工程217.7立方米;路肩挡土墙工程1621.26立方米;阶梯工程58.7立方米;硬化工程987.46平方米;排水沟工程2065米;路灯工程39盏;给水管网2430米及交通标志标线等工程。西典村土石方工程1810立方米;砼车行道工程512.21平方米;路肩工程59.66立方米;路堑墙及村内防护工程456.66立方米;阶梯工程109.5立方米;硬化工程2170.42平方米;排水沟工程850米;路灯工程28盏;村公房(包括村民活动室425.58平方米、厕所31.16平方米、广场硬化168.31平方米、升旗台1座)以及交通标志标线等工程</t>
  </si>
  <si>
    <t>墨脱县帮辛乡（帮辛村、宗荣村、肯肯村、帮果村）基础设施建设项目</t>
  </si>
  <si>
    <t>新建帮辛村:土石方工程8964.00立方米、砼车行道工程3850.94平方米、路肩工程410.86立方米、路堑墙及村内防护工程1584.24立方米、路肓挡土墙工程1345.70立方米、阶梯工程36.20米、硬化工程4878.50平方米、交通标志标线工程15根、排水沟工程4449.00米、路灯工程79盏;宗荣村:土石方工程2114.00立方米砼车行道工程851.40平方米、路肩工程90.44立方米、路堑墙及村内防护工程1255.60立方米、阶梯工程30.10立方米、硬化工程1927.63平方米、交通标志标线工程6根、给水工程、排水沟工程1278.00米、路灯工程31盏;肯肯村:土石方工程1380.00立方米、砼车行道工程651.20平方米、路肩工程69.16立方米、路堑墙及村内防护工程819.11平方米、阶梯工程148.50立方米、硬化工程1232.80平方米、交通标志标线工程4根、给水工程、排水沟工程1018.00米、路灯工程30盏、村公房(包括村民活动室425.58平方米、厕所31.16平方米、广场硬化168.31平方米、升旗台1座);帮果村:土石方工程2930.00立方米、砼车行道工程970.25平方米、路肩工程100.30立方米、路堑墙及村内防护工程1485.84立方米、阶梯工程364.10立方米、硬化工程1888.46平方米、交通标志标线工程6根、给水工程2430.00米、排水沟工程1458.00米、路灯工程41.00盏、村公房(包括村民活动室425.58平方米、厕所31.16平方米、广场硬化168.31平方米升旗台1座)</t>
  </si>
  <si>
    <t>墨脱县墨脱镇基础设施建设项目-电缆入地改造工程</t>
  </si>
  <si>
    <t>墨脱县墨脱镇</t>
  </si>
  <si>
    <t>新建单侧电缆沟工程301.20米、双侧电缆沟工程639.00米、检查井工程120.00座、硬化地面破除与恢复工程6118.55平方米、人行道砖破除与恢复工程1735.85平方米、排管工程、小区电气改造工程及县城电气改造工程,并购置环网柜(三间隔KKR)1台、400kVA箱变8台合、环网柜2台、电缆分支箱(一进五出)3台、电缆分支箱(一进四出)17台、800×1800×350落地式配电箱4台、500×600×200挂墙式配电箱5合、GW9-10/600高压隔离开关1组、10kV避雷器(HY5Ws-17/50)3只.ZW-12-10/630真空柱上开关1组等设备。</t>
  </si>
  <si>
    <t>墨脱县背崩乡格林村饮水工程</t>
  </si>
  <si>
    <t>修建PE管DN100给水管260米；阀门井4座；沉砂池1座；取水口1座。</t>
  </si>
  <si>
    <t>已完成90%</t>
  </si>
  <si>
    <t>墨脱县格当乡10kv输电线路工程
本工程线路全长5.13㎞，导线采用JL/GIA,95/15钢芯铝绞线，电杆采用钢管杆，杆塔数量79根。</t>
  </si>
  <si>
    <t>小计</t>
  </si>
  <si>
    <t>建设单位</t>
  </si>
  <si>
    <t>2017年小计</t>
  </si>
  <si>
    <t>2018年小计</t>
  </si>
  <si>
    <t>总投资 (万元)</t>
  </si>
  <si>
    <t>国家投资(万元)</t>
  </si>
  <si>
    <t>行业、社会、援藏投资(万元)</t>
  </si>
  <si>
    <t>群众自筹/投劳   (万元)</t>
  </si>
  <si>
    <t>2019年小计</t>
  </si>
  <si>
    <t>2020年小计</t>
  </si>
  <si>
    <t>墨脱县项目库（修改）.xls 兼容性报表</t>
  </si>
  <si>
    <t>运行环境: 2019\7\5 16:59</t>
  </si>
  <si>
    <t>因为 Excel 2007 之前的 Excel 版本不支持此工作簿中的某些功能，如果以此格式保存，则这些功能将丢失或降级。</t>
  </si>
  <si>
    <t>显著功能损失</t>
  </si>
  <si>
    <t>发生次数</t>
  </si>
  <si>
    <t>某些单元格具有交迭的条件格式区域。早期版本的 Excel 将无法评估交迭单元格上的某些条件格式规则。交迭单元格将显示不同的条件格式。</t>
  </si>
  <si>
    <t>'汇总'!K275:K277</t>
  </si>
  <si>
    <t>'2016年'!K46:K47</t>
  </si>
  <si>
    <t>'2019年'!K37:K39</t>
  </si>
  <si>
    <t>轻微保真损失</t>
  </si>
  <si>
    <t>所选文件格式不支持此工作簿中某些单元格或样式包含的格式。这些格式将被转换为最相近的可用格式。</t>
  </si>
  <si>
    <t>果树园艺（茶叶）培训</t>
  </si>
  <si>
    <t>计划在帮辛乡、达木乡乡有意愿培训的农牧民</t>
  </si>
  <si>
    <t>计划培训70人，就业人数70人</t>
  </si>
  <si>
    <t>摩托车维修</t>
  </si>
  <si>
    <t>计划在格当乡意愿培训的农牧民</t>
  </si>
  <si>
    <t>计划培训20人。</t>
  </si>
  <si>
    <t>创业培训</t>
  </si>
  <si>
    <t>计划在林芝市博达职业技术学校</t>
  </si>
  <si>
    <t>计划培训30人。</t>
  </si>
  <si>
    <t>蔬菜园艺培训</t>
  </si>
  <si>
    <t>计划在帮辛乡有意愿培训的农牧</t>
  </si>
  <si>
    <t>计划培训60人，</t>
  </si>
  <si>
    <t>藏菜厨师培训</t>
  </si>
  <si>
    <t>计划在背崩乡有意愿培训的农牧民</t>
  </si>
  <si>
    <t>果树园艺工（茶叶）培训</t>
  </si>
  <si>
    <t>计划在有茶园的各乡镇</t>
  </si>
  <si>
    <t>计划培训300人，就业人数达300人。</t>
  </si>
  <si>
    <t>蔬菜园艺工培训</t>
  </si>
  <si>
    <t>计划在墨脱村、德兴村</t>
  </si>
  <si>
    <t>计划培训100人，就业人数100人。</t>
  </si>
  <si>
    <t>农机操作培训</t>
  </si>
  <si>
    <t>计划墨脱镇、背崩乡、帮辛乡、格当乡</t>
  </si>
  <si>
    <t>计划培训80人，就业人数20人</t>
  </si>
  <si>
    <t>摩托车维修培训</t>
  </si>
  <si>
    <t>计划在墨脱镇</t>
  </si>
  <si>
    <t>计划培训30人，就业人数达12人。</t>
  </si>
  <si>
    <t>中式烹调师培训</t>
  </si>
  <si>
    <t>计划在墨脱村、亚东村、德行村。</t>
  </si>
  <si>
    <t>计划培训60人，就业人数20人。</t>
  </si>
  <si>
    <t>焊工培训</t>
  </si>
  <si>
    <t>计划在各乡镇有意愿的农牧民</t>
  </si>
  <si>
    <t>计划培训20人，就业人数10人</t>
  </si>
  <si>
    <t>计划有意愿创就业人员</t>
  </si>
  <si>
    <t>计划培训20人，就业人数2人</t>
  </si>
  <si>
    <t>装载机操作培训</t>
  </si>
  <si>
    <t>计划有意愿培训人员</t>
  </si>
  <si>
    <t>电子商务培训</t>
  </si>
  <si>
    <t>计划培训40人，就业人数达16人。</t>
  </si>
  <si>
    <t>果树园艺工（蜜柚）培训</t>
  </si>
  <si>
    <t>计划在德兴乡、墨脱镇</t>
  </si>
  <si>
    <t>计划培训60人，就业人数60人。</t>
  </si>
  <si>
    <t>格当</t>
  </si>
  <si>
    <t>背崩</t>
  </si>
  <si>
    <t>江新</t>
  </si>
  <si>
    <t>背崩乡背崩公路至背崩村</t>
  </si>
  <si>
    <t>背崩乡格林小村庄</t>
  </si>
  <si>
    <t>下布龙至奶萨塘自然村</t>
  </si>
  <si>
    <t>久当卡异地搬迁安置点</t>
  </si>
  <si>
    <t>德果公路K6+200至文朗村公路硬化工程公路改建工程</t>
  </si>
  <si>
    <t>起点为德果公路K6+200，终点为文朗村，全长4.494公里，其中涵洞8道20延米。四级水泥硬化路面，路基5.5米，路面4.5米。</t>
  </si>
  <si>
    <t>西荣桥（向国荣）</t>
  </si>
  <si>
    <t>格当乡多隆安置点</t>
  </si>
  <si>
    <t>波密至墨脱</t>
  </si>
  <si>
    <t>德兴大桥</t>
  </si>
  <si>
    <t>墨脱县德兴公路K6+800至荷扎村</t>
  </si>
  <si>
    <t>墨脱县德兴乡至德果村</t>
  </si>
  <si>
    <t>墨脱县格当乡多龙岗村搬迁点</t>
  </si>
  <si>
    <t>墨脱县德兴乡荷扎公路交叉点至易贡白村</t>
  </si>
  <si>
    <t>地东经西让至更帮拉</t>
  </si>
  <si>
    <t>肯肯村</t>
  </si>
  <si>
    <t>帮辛村</t>
  </si>
  <si>
    <t>加热萨</t>
  </si>
  <si>
    <t>县城至多龙岗</t>
  </si>
  <si>
    <t>县城至米林派镇</t>
  </si>
  <si>
    <t>达昂村</t>
  </si>
  <si>
    <t>更帮村</t>
  </si>
  <si>
    <t>拉贡村</t>
  </si>
  <si>
    <t>曾求村</t>
  </si>
  <si>
    <t>墨脱县墨脱镇亚让村茶叶种植基地建设项目</t>
  </si>
  <si>
    <t>农牧小康办</t>
  </si>
  <si>
    <t>建设122亩茶叶种植基地</t>
  </si>
  <si>
    <t>2019-2020</t>
  </si>
  <si>
    <t>墨脱县墨脱镇巴日村茶叶种植基地建设项目</t>
  </si>
  <si>
    <t>巴日村</t>
  </si>
  <si>
    <t>建设20亩茶叶种植基地</t>
  </si>
  <si>
    <t>墨脱县背崩乡巴登村茶叶种植基地建设项目</t>
  </si>
  <si>
    <t>建设170亩茶叶种植基地</t>
  </si>
  <si>
    <t>墨脱县背崩乡波东村茶叶种植基地建设项目</t>
  </si>
  <si>
    <t>建设487亩茶叶种植基地</t>
  </si>
  <si>
    <t>墨脱县背崩乡阿仓村茶叶种植基地建设项目</t>
  </si>
  <si>
    <t>阿仓村</t>
  </si>
  <si>
    <t>建设611亩茶叶种植基地</t>
  </si>
  <si>
    <t>墨脱县背崩乡地东村茶叶种植基地建设项目</t>
  </si>
  <si>
    <t>建设201亩茶叶种植基地</t>
  </si>
  <si>
    <t>墨脱县背崩乡西让村茶叶种植基地建设项目</t>
  </si>
  <si>
    <t>建设138亩茶叶种植基地</t>
  </si>
  <si>
    <t>墨脱县背崩乡江新村茶叶种植基地建设项目</t>
  </si>
  <si>
    <t>建设213亩茶叶种植基地</t>
  </si>
  <si>
    <t>墨脱县德兴乡德果村茶叶种植基地建设项目</t>
  </si>
  <si>
    <t>建设150亩茶叶种植基地</t>
  </si>
  <si>
    <t>墨脱县德兴乡德兴村茶叶种植基地建设项目</t>
  </si>
  <si>
    <t>建设105亩茶叶种植基地</t>
  </si>
  <si>
    <t>墨脱县德兴乡文浪村茶叶种植基地建设项目</t>
  </si>
  <si>
    <t>建设62亩茶叶种植基地</t>
  </si>
  <si>
    <t>墨脱县德兴乡荷扎村茶叶种植基地建设项目</t>
  </si>
  <si>
    <t>建设121亩茶叶种植基地</t>
  </si>
  <si>
    <t>墨脱县德兴乡那尔东村茶叶种植基地建设项目</t>
  </si>
  <si>
    <t>建设410亩茶叶种植基地</t>
  </si>
  <si>
    <t>272亩已种完</t>
  </si>
  <si>
    <t>墨脱县德兴乡巴登则村茶叶种植基地建设项目</t>
  </si>
  <si>
    <t>建设200亩茶叶种植基地</t>
  </si>
  <si>
    <t>墨脱县格当乡格当村茶叶种植基地建设项目</t>
  </si>
  <si>
    <t>建设633亩茶叶种植基地</t>
  </si>
  <si>
    <t>墨脱县格当乡布龙村茶叶种植基地建设项目</t>
  </si>
  <si>
    <t>建设604亩茶叶种植基地</t>
  </si>
  <si>
    <t>墨脱县格当乡格占根卡茶叶种植基地建设项目</t>
  </si>
  <si>
    <t>建设37亩茶叶种植基地</t>
  </si>
  <si>
    <t>墨脱县格当乡桑珍卡村茶叶种植基地建设项目</t>
  </si>
  <si>
    <t>建设210亩茶叶种植基地</t>
  </si>
  <si>
    <t>墨脱县达木乡珠村茶叶种植基地建设项目</t>
  </si>
  <si>
    <t>建设195亩茶叶种植基地</t>
  </si>
  <si>
    <t>墨脱县帮辛乡根登村茶叶种植基地建设项目</t>
  </si>
  <si>
    <t>根登村</t>
  </si>
  <si>
    <t>建设96亩茶叶种植基地</t>
  </si>
  <si>
    <t>墨脱县帮辛乡岗玉村茶叶种植基地建设项目</t>
  </si>
  <si>
    <t>岗玉村</t>
  </si>
  <si>
    <t>建设933亩茶叶种植基地</t>
  </si>
  <si>
    <t>墨脱县帮辛乡帮果村茶叶种植基地建设项目</t>
  </si>
  <si>
    <t>建设329亩茶叶种植基地</t>
  </si>
  <si>
    <t>墨脱县帮辛乡宗荣村茶叶种植基地建设项目</t>
  </si>
  <si>
    <t>建设175亩茶叶种植基地</t>
  </si>
  <si>
    <t>墨脱县背崩乡背崩村茶叶加工厂建设项目</t>
  </si>
  <si>
    <t>新建茶叶加工厂3250.07平方米，设备用房448.67平方米及相关附属设施</t>
  </si>
  <si>
    <t>墨脱县德兴乡荷扎村茶叶加工厂建设项目</t>
  </si>
  <si>
    <t>新建茶叶加工厂1639.48平方米，设备用房610.02平方米及相关附属设施</t>
  </si>
  <si>
    <t>79个项目</t>
  </si>
  <si>
    <t>2016年</t>
  </si>
  <si>
    <t>已初验</t>
  </si>
  <si>
    <t>2017年</t>
  </si>
  <si>
    <t>培训人数77人，就业人数77人</t>
  </si>
  <si>
    <t>2018年</t>
  </si>
  <si>
    <t>2018年</t>
  </si>
  <si>
    <t>2018年</t>
  </si>
  <si>
    <t>共计培训263人，就业人数263人</t>
  </si>
  <si>
    <t>培训人数47人，就业人数10人</t>
  </si>
  <si>
    <t>2019年</t>
  </si>
  <si>
    <t>新建取水口1座、絮凝沉淀池1座、清水池1座、新建引水主管1096米、供水主管298米、分支管2280m、入户管3050m、备水台70座。</t>
  </si>
  <si>
    <t xml:space="preserve">  新建钢架大棚34栋、新建牛舍34间，共523.16㎡、新建猪舍34间，每间21.13㎡左右，总占地面积718.29㎡。</t>
  </si>
  <si>
    <t>多雄拉景区</t>
  </si>
  <si>
    <t>2020年</t>
  </si>
  <si>
    <t>翻新广场砖3766.81㎡，新建花坛12.56㎡，台阶翻新52.20㎡及更换广场雨篦子、地埋灯、景观灯、灯预埋线等配套设备</t>
  </si>
  <si>
    <t xml:space="preserve">  建设内容：新建浆砌石挡土墙工程6699.6立方米；庭院硬化工程1761㎡；健身广场铺地工程199㎡；换填连砂石工程17745m³；铁艺围墙工程；绿化工程及总体电气、给排水工程；健生器材两套。</t>
  </si>
  <si>
    <t xml:space="preserve">  建设内容：混凝土道路5100㎡；路沿石1360m及附属工程。</t>
  </si>
  <si>
    <t>墨脱镇关于开展2016年建档立卡贫困人员温室大棚种植技能培训</t>
  </si>
  <si>
    <t xml:space="preserve">  建设规模：核定挖树根4000棵、挖土方14831m³；回填土方7011.3m³；余土外运7818.8m³。</t>
  </si>
  <si>
    <t xml:space="preserve">  建设内容：34户 、199.54㎡户型1户；156.55㎡户型21户；91㎡户型7户；60.5㎡户型5户。</t>
  </si>
  <si>
    <t xml:space="preserve">  取水口一座，村内给水管线（入户）蓄水池容量20m³。</t>
  </si>
  <si>
    <t>核定新建3座牲畜棚，单座建筑面积32㎡；厕所2座，单座建筑面积8.06平方米；公厕1座，建筑面积30.81平方米；门卫室1座，单座建筑面积10.88平方米；水磨房1座，单个建筑面积43.12㎡；B户型2户，单户建筑面积150平方米；市政工程（素砼地面工程9986㎡；5米宽铁艺大门2座、3米宽铁艺大门58座；1.2米宽铁艺大门11座；旗台工程2座；宣传栏4座；庭院围墙4720m,景观围墙390m;入口大门工程1座；景观座凳6座；新建垃圾池6个；路灯工程72盏；晒坝60㎡；入户路1263㎡；砂石路400㎡；挡土墙工程178m；混凝土梯步工程30㎡；土石方工程16592.lm3；栏杆工程85m及市政给水工程）；设备购置及安装工程（室外健身器材1项，太阳能热水器2台）。</t>
  </si>
  <si>
    <t>核定新建公厕1座，建筑面积30.81平方米；水磨房1座，单座建设面积43.12平方米；市政工程（素砼地面工程550.5㎡、3米宽铁艺大门15座；1.2米宽铁艺大门5座；宣传栏2个；庭院围墙1200m;景观围墙984m；入口大门工程1座；景观座凳2座；新建垃圾池3个；市政给水工程1项；路灯工程24盏；入户路1480㎡）；设备购置及安装1项（室外健身器材）。</t>
  </si>
  <si>
    <t>42个项目</t>
  </si>
  <si>
    <t>墨脱县墨脱镇亚东村茶叶苗圃项目</t>
  </si>
  <si>
    <t>产业专班</t>
  </si>
  <si>
    <t>墨脱县墨脱镇果果塘茶园建设项目</t>
  </si>
  <si>
    <t>墨脱县墨脱镇果果塘茶叶基地基础设施建设项目</t>
  </si>
  <si>
    <t>墨脱县达木乡卡布村辣椒种植项目</t>
  </si>
  <si>
    <t>墨脱县格当乡（占根卡村、布龙村）辣椒种植项目</t>
  </si>
  <si>
    <t>墨脱县背崩乡江新村崩嘎辣椒种植项目</t>
  </si>
  <si>
    <t>墨脱县格当乡回迁安置点温棚、猪圈建设项目</t>
  </si>
  <si>
    <t>墨脱县加热萨乡蔬菜大棚建设项目</t>
  </si>
  <si>
    <t>墨脱县德兴乡德兴村热带水果采摘体验园区建设项目</t>
  </si>
  <si>
    <t>墨脱县背崩乡巴登村竹（藤）编项目</t>
  </si>
  <si>
    <t>墨脱县帮辛乡、加热萨乡石锅加工器材配套项目</t>
  </si>
  <si>
    <t>墨脱县背崩乡西让村养牛项目</t>
  </si>
  <si>
    <t>墨脱县背崩乡扶贫收益商铺项目</t>
  </si>
  <si>
    <t>墨脱县达木乡扶贫收益商铺项目</t>
  </si>
  <si>
    <t>墨脱县格当乡扶贫收益商铺项目</t>
  </si>
  <si>
    <t>墨脱县帮辛乡扶贫收益商铺项目</t>
  </si>
  <si>
    <t>墨脱县永久片区异地扶贫配套产业项目</t>
  </si>
  <si>
    <t>墨脱县扶贫收益商铺项目</t>
  </si>
  <si>
    <t>墨脱县墨脱镇墨脱古街民族特色产品销售点配套项目</t>
  </si>
  <si>
    <t>墨脱县德兴乡德兴村藤网桥农副产品销售点建设项目</t>
  </si>
  <si>
    <t>墨脱县德兴乡扶贫商铺建设项目</t>
  </si>
  <si>
    <t>墨脱县甘登乡甘登村农家乐建设项目</t>
  </si>
  <si>
    <t>墨脱县背崩乡地东村农家乐建设项目</t>
  </si>
  <si>
    <t>墨脱县达木乡贡日村（80K）扶贫收益商铺建设项目</t>
  </si>
  <si>
    <t>土地整治246.68亩及网围栏2718.02米</t>
  </si>
  <si>
    <t>墨脱县背崩乡、达木乡、墨脱镇等茶叶种植种植项目</t>
  </si>
  <si>
    <t>墨脱县格当乡桑珍卡村辣椒种植项目</t>
  </si>
  <si>
    <t>完工（待验收）</t>
  </si>
  <si>
    <t>墨脱县墨脱镇玛迪村蜜柚种植项目</t>
  </si>
  <si>
    <t>地址变更</t>
  </si>
  <si>
    <t>墨脱县德兴乡易贡白村辣椒种植项目</t>
  </si>
  <si>
    <t>墨脱县达木乡达木村猕猴桃种植项目</t>
  </si>
  <si>
    <t>墨脱县格当乡桑珍卡村温室大棚建设项目</t>
  </si>
  <si>
    <t>墨脱县墨脱镇玛迪村茶叶苗圃基地建设项目</t>
  </si>
  <si>
    <t>在建50%</t>
  </si>
  <si>
    <t>墨脱县加热萨乡拉贡村藏鸡养殖项目</t>
  </si>
  <si>
    <t>新建鸡舍104.34㎡，购买小鸡500只；新建管理房，购买小型蓄电型孵化机1个、116米网围栏。</t>
  </si>
  <si>
    <t>项目已暂停</t>
  </si>
  <si>
    <t>墨脱县德兴乡德兴村黑猪养殖项目</t>
  </si>
  <si>
    <t>开工</t>
  </si>
  <si>
    <t>墨脱县德兴乡那尔东村养猪场项目</t>
  </si>
  <si>
    <t>墨脱县达木乡珠村修建木碗加工厂厂房</t>
  </si>
  <si>
    <t>珠村搬迁点</t>
  </si>
  <si>
    <t>修建300㎡的厂房</t>
  </si>
  <si>
    <t>林评未通过，项目已暂停</t>
  </si>
  <si>
    <t>墨脱县帮辛乡帮果村农家乐项目</t>
  </si>
  <si>
    <t>墨脱县格当乡布龙村农家乐改造项目</t>
  </si>
  <si>
    <t>墨脱县加热萨乡曾求村农家乐项目</t>
  </si>
  <si>
    <t>修建两层103.66㎡的农家乐，一层为混凝土框架结构，二层为木质结构，屋顶采用树脂瓦。一层为小卖部、厨房、洗澡间、厕所，二层住宿。</t>
  </si>
  <si>
    <t>墨脱县墨脱镇米日村农副产品销售</t>
  </si>
  <si>
    <t>墨脱县墨脱镇玛迪村农副产品销售</t>
  </si>
  <si>
    <t>墨脱县帮辛乡茶叶种植</t>
  </si>
  <si>
    <t>墨脱县加热萨乡根邦村农家乐项目</t>
  </si>
  <si>
    <t>根邦村</t>
  </si>
  <si>
    <t>新建2层砖木结构农家屋，建筑面积为300平方米</t>
  </si>
  <si>
    <t>墨脱县格当乡占根卡扶贫藏餐馆与便民超市修建</t>
  </si>
  <si>
    <t>选址阶段</t>
  </si>
  <si>
    <t>甘登乡甘登村菜地网围栏</t>
  </si>
  <si>
    <t>为甘登村16户购买网围栏3200米（每户200米）；</t>
  </si>
  <si>
    <t>概算审批，项目已暂停</t>
  </si>
  <si>
    <t>甘登乡甘登村嘎隆至萨玛牧场开发</t>
  </si>
  <si>
    <t>修建牧场道路13公里、宽2米</t>
  </si>
  <si>
    <r>
      <t xml:space="preserve">总投资 </t>
    </r>
    <r>
      <rPr>
        <b/>
        <sz val="10"/>
        <rFont val="宋体"/>
        <family val="0"/>
      </rPr>
      <t>(万元)</t>
    </r>
  </si>
  <si>
    <r>
      <t>国家投资</t>
    </r>
    <r>
      <rPr>
        <b/>
        <sz val="10"/>
        <rFont val="宋体"/>
        <family val="0"/>
      </rPr>
      <t>(万元)</t>
    </r>
  </si>
  <si>
    <r>
      <t>行业、社会、援藏投资</t>
    </r>
    <r>
      <rPr>
        <b/>
        <sz val="10"/>
        <rFont val="宋体"/>
        <family val="0"/>
      </rPr>
      <t>(万元)</t>
    </r>
  </si>
  <si>
    <r>
      <t>群众自筹</t>
    </r>
    <r>
      <rPr>
        <b/>
        <sz val="10"/>
        <rFont val="宋体"/>
        <family val="0"/>
      </rPr>
      <t>/投劳   (万元)</t>
    </r>
  </si>
  <si>
    <t>电信局</t>
  </si>
  <si>
    <t>电信局</t>
  </si>
  <si>
    <t>已初验</t>
  </si>
  <si>
    <t>培训人数63人，就业人数63人</t>
  </si>
  <si>
    <t>培训人数77人，就业人数77人</t>
  </si>
  <si>
    <t>已完工</t>
  </si>
  <si>
    <t>已完工</t>
  </si>
  <si>
    <t>培训总人数175人，其中亚东村人数66人、米日村46人、荷扎村63人，就业人数66人</t>
  </si>
  <si>
    <t>培训人数117人，就业人数33人</t>
  </si>
  <si>
    <t>培训人数44人，就业数21人</t>
  </si>
  <si>
    <t>7.18盘子</t>
  </si>
  <si>
    <t>因加热萨乡搬迁未开工</t>
  </si>
  <si>
    <t>2018年</t>
  </si>
  <si>
    <t>2019年</t>
  </si>
  <si>
    <t>2014年</t>
  </si>
  <si>
    <t>2015年</t>
  </si>
  <si>
    <t>2021年</t>
  </si>
  <si>
    <t>多雄拉景区</t>
  </si>
  <si>
    <t>2017年-2018年</t>
  </si>
  <si>
    <t>2017年-2019年</t>
  </si>
  <si>
    <t>2020年</t>
  </si>
  <si>
    <t>交通运输局</t>
  </si>
  <si>
    <t>2016年</t>
  </si>
  <si>
    <t>交通运输局</t>
  </si>
  <si>
    <t>2016年</t>
  </si>
  <si>
    <t>2017年</t>
  </si>
  <si>
    <t>2017年</t>
  </si>
  <si>
    <t>交通运输局</t>
  </si>
  <si>
    <t>2018年</t>
  </si>
  <si>
    <t>2018年</t>
  </si>
  <si>
    <t>交通运输局</t>
  </si>
  <si>
    <t>2019年</t>
  </si>
  <si>
    <t>交通运输局</t>
  </si>
  <si>
    <t>背崩小学运动场</t>
  </si>
  <si>
    <t>德兴、帮辛、背崩乡</t>
  </si>
  <si>
    <t>德兴乡小学学生宿舍</t>
  </si>
  <si>
    <t>帮辛小学给排水工程</t>
  </si>
  <si>
    <t>墨脱县中学信息化建设</t>
  </si>
  <si>
    <t>加热萨乡小学附设幼儿园</t>
  </si>
  <si>
    <t>墨脱镇朗杰村岗幼儿园</t>
  </si>
  <si>
    <t>完工</t>
  </si>
  <si>
    <t>87个项目</t>
  </si>
  <si>
    <t>123个项目</t>
  </si>
  <si>
    <t xml:space="preserve">墨脱县“三岩”片区易地扶贫搬迁点格当乡曲那房建建设项目
</t>
  </si>
  <si>
    <t>三岩办</t>
  </si>
  <si>
    <t>新建住房约60户，总建筑面积约7500平方米</t>
  </si>
  <si>
    <t xml:space="preserve">墨脱县“三岩”片区易地扶贫搬迁点格当乡曲那塘基础设施建设项目
</t>
  </si>
  <si>
    <t xml:space="preserve">新修道路硬化工程8872.45㎡、入户硬化工程195.88㎡、绿化工程2078.96㎡、村民活动场所硬化工程1899.00㎡、道路排水沟工程3666.48m、室外排水、室外电气等工程。项目建设占地面积85781.99平方米。
</t>
  </si>
  <si>
    <r>
      <t>1</t>
    </r>
    <r>
      <rPr>
        <b/>
        <sz val="10"/>
        <color indexed="63"/>
        <rFont val="宋体"/>
        <family val="0"/>
      </rPr>
      <t>47</t>
    </r>
    <r>
      <rPr>
        <b/>
        <sz val="10"/>
        <color indexed="63"/>
        <rFont val="宋体"/>
        <family val="0"/>
      </rPr>
      <t>个项目</t>
    </r>
  </si>
  <si>
    <r>
      <t>47</t>
    </r>
    <r>
      <rPr>
        <b/>
        <sz val="10"/>
        <rFont val="宋体"/>
        <family val="0"/>
      </rPr>
      <t>8</t>
    </r>
    <r>
      <rPr>
        <b/>
        <sz val="10"/>
        <rFont val="宋体"/>
        <family val="0"/>
      </rPr>
      <t>个项目</t>
    </r>
  </si>
  <si>
    <t>墨脱县城</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</si>
</sst>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quot;Yes&quot;;&quot;Yes&quot;;&quot;No&quot;"/>
    <numFmt numFmtId="179" formatCode="&quot;True&quot;;&quot;True&quot;;&quot;False&quot;"/>
    <numFmt numFmtId="180" formatCode="&quot;On&quot;;&quot;On&quot;;&quot;Off&quot;"/>
    <numFmt numFmtId="181" formatCode="[$€-2]\ #,##0.00_);[Red]\([$€-2]\ #,##0.00\)"/>
    <numFmt numFmtId="182" formatCode="0.00_);[Red]\(0.00\)"/>
    <numFmt numFmtId="183" formatCode="0_ "/>
  </numFmts>
  <fonts count="73">
    <font>
      <sz val="12"/>
      <name val="宋体"/>
      <family val="0"/>
    </font>
    <font>
      <sz val="11"/>
      <color indexed="8"/>
      <name val="Tahoma"/>
      <family val="2"/>
    </font>
    <font>
      <b/>
      <sz val="12"/>
      <name val="宋体"/>
      <family val="0"/>
    </font>
    <font>
      <b/>
      <sz val="11"/>
      <name val="宋体"/>
      <family val="0"/>
    </font>
    <font>
      <sz val="10"/>
      <name val="宋体"/>
      <family val="0"/>
    </font>
    <font>
      <sz val="12"/>
      <name val="Times New Roman"/>
      <family val="1"/>
    </font>
    <font>
      <sz val="10"/>
      <name val="Times New Roman"/>
      <family val="1"/>
    </font>
    <font>
      <b/>
      <sz val="18"/>
      <color indexed="63"/>
      <name val="宋体"/>
      <family val="0"/>
    </font>
    <font>
      <b/>
      <sz val="10"/>
      <color indexed="63"/>
      <name val="宋体"/>
      <family val="0"/>
    </font>
    <font>
      <b/>
      <sz val="10"/>
      <color indexed="8"/>
      <name val="宋体"/>
      <family val="0"/>
    </font>
    <font>
      <sz val="11"/>
      <name val="宋体"/>
      <family val="0"/>
    </font>
    <font>
      <sz val="18"/>
      <color indexed="63"/>
      <name val="经典特宋简"/>
      <family val="3"/>
    </font>
    <font>
      <sz val="18"/>
      <color indexed="63"/>
      <name val="Times New Roman"/>
      <family val="1"/>
    </font>
    <font>
      <sz val="10"/>
      <color indexed="63"/>
      <name val="经典特宋简"/>
      <family val="3"/>
    </font>
    <font>
      <sz val="10"/>
      <color indexed="63"/>
      <name val="Times New Roman"/>
      <family val="1"/>
    </font>
    <font>
      <sz val="9"/>
      <name val="宋体"/>
      <family val="0"/>
    </font>
    <font>
      <sz val="11"/>
      <color indexed="8"/>
      <name val="宋体"/>
      <family val="0"/>
    </font>
    <font>
      <b/>
      <sz val="11"/>
      <color indexed="63"/>
      <name val="宋体"/>
      <family val="0"/>
    </font>
    <font>
      <b/>
      <sz val="11"/>
      <color indexed="52"/>
      <name val="宋体"/>
      <family val="0"/>
    </font>
    <font>
      <b/>
      <sz val="15"/>
      <color indexed="62"/>
      <name val="宋体"/>
      <family val="0"/>
    </font>
    <font>
      <sz val="11"/>
      <color indexed="9"/>
      <name val="宋体"/>
      <family val="0"/>
    </font>
    <font>
      <b/>
      <sz val="11"/>
      <color indexed="62"/>
      <name val="宋体"/>
      <family val="0"/>
    </font>
    <font>
      <sz val="11"/>
      <color indexed="60"/>
      <name val="宋体"/>
      <family val="0"/>
    </font>
    <font>
      <sz val="11"/>
      <color indexed="52"/>
      <name val="宋体"/>
      <family val="0"/>
    </font>
    <font>
      <b/>
      <sz val="18"/>
      <color indexed="62"/>
      <name val="宋体"/>
      <family val="0"/>
    </font>
    <font>
      <b/>
      <sz val="13"/>
      <color indexed="62"/>
      <name val="宋体"/>
      <family val="0"/>
    </font>
    <font>
      <sz val="10"/>
      <name val="Arial"/>
      <family val="2"/>
    </font>
    <font>
      <sz val="11"/>
      <color indexed="10"/>
      <name val="宋体"/>
      <family val="0"/>
    </font>
    <font>
      <sz val="11"/>
      <color indexed="62"/>
      <name val="宋体"/>
      <family val="0"/>
    </font>
    <font>
      <sz val="11"/>
      <color indexed="17"/>
      <name val="宋体"/>
      <family val="0"/>
    </font>
    <font>
      <b/>
      <sz val="11"/>
      <color indexed="8"/>
      <name val="宋体"/>
      <family val="0"/>
    </font>
    <font>
      <b/>
      <sz val="11"/>
      <color indexed="9"/>
      <name val="宋体"/>
      <family val="0"/>
    </font>
    <font>
      <i/>
      <sz val="11"/>
      <color indexed="23"/>
      <name val="宋体"/>
      <family val="0"/>
    </font>
    <font>
      <sz val="10"/>
      <name val="仿宋"/>
      <family val="3"/>
    </font>
    <font>
      <b/>
      <sz val="10"/>
      <name val="仿宋"/>
      <family val="3"/>
    </font>
    <font>
      <sz val="9"/>
      <name val="仿宋"/>
      <family val="3"/>
    </font>
    <font>
      <sz val="18"/>
      <name val="经典特宋简"/>
      <family val="3"/>
    </font>
    <font>
      <sz val="10"/>
      <name val="经典特宋简"/>
      <family val="3"/>
    </font>
    <font>
      <b/>
      <sz val="10"/>
      <name val="宋体"/>
      <family val="0"/>
    </font>
    <font>
      <sz val="10"/>
      <color indexed="8"/>
      <name val="仿宋"/>
      <family val="3"/>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u val="single"/>
      <sz val="11"/>
      <color indexed="20"/>
      <name val="宋体"/>
      <family val="0"/>
    </font>
    <font>
      <sz val="11"/>
      <color theme="1"/>
      <name val="Tahoma"/>
      <family val="2"/>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b/>
      <sz val="10"/>
      <color indexed="63"/>
      <name val="Calibri"/>
      <family val="0"/>
    </font>
    <font>
      <b/>
      <sz val="10"/>
      <color indexed="8"/>
      <name val="Calibri"/>
      <family val="0"/>
    </font>
    <font>
      <b/>
      <sz val="10"/>
      <name val="Calibri"/>
      <family val="0"/>
    </font>
    <font>
      <sz val="10"/>
      <color theme="1"/>
      <name val="仿宋"/>
      <family val="3"/>
    </font>
    <font>
      <b/>
      <sz val="18"/>
      <color indexed="63"/>
      <name val="Calibri"/>
      <family val="0"/>
    </font>
  </fonts>
  <fills count="5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49"/>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25"/>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s>
  <borders count="34">
    <border>
      <left/>
      <right/>
      <top/>
      <bottom/>
      <diagonal/>
    </border>
    <border>
      <left/>
      <right/>
      <top/>
      <bottom style="medium">
        <color theme="4"/>
      </bottom>
    </border>
    <border>
      <left/>
      <right/>
      <top/>
      <bottom style="medium">
        <color indexed="49"/>
      </bottom>
    </border>
    <border>
      <left/>
      <right/>
      <top/>
      <bottom style="medium">
        <color theme="4" tint="0.49998000264167786"/>
      </bottom>
    </border>
    <border>
      <left/>
      <right/>
      <top/>
      <bottom style="medium">
        <color indexed="44"/>
      </bottom>
    </border>
    <border>
      <left/>
      <right/>
      <top style="thin">
        <color theme="4"/>
      </top>
      <bottom style="double">
        <color theme="4"/>
      </bottom>
    </border>
    <border>
      <left/>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65">
    <xf numFmtId="0" fontId="0" fillId="0" borderId="0">
      <alignment vertical="center"/>
      <protection/>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16" fillId="3" borderId="0" applyProtection="0">
      <alignment vertical="center"/>
    </xf>
    <xf numFmtId="0" fontId="48" fillId="4" borderId="0" applyNumberFormat="0" applyBorder="0" applyAlignment="0" applyProtection="0"/>
    <xf numFmtId="0" fontId="16" fillId="5" borderId="0" applyProtection="0">
      <alignment vertical="center"/>
    </xf>
    <xf numFmtId="0" fontId="48" fillId="6" borderId="0" applyNumberFormat="0" applyBorder="0" applyAlignment="0" applyProtection="0"/>
    <xf numFmtId="0" fontId="16" fillId="7" borderId="0" applyProtection="0">
      <alignment vertical="center"/>
    </xf>
    <xf numFmtId="0" fontId="48" fillId="8" borderId="0" applyNumberFormat="0" applyBorder="0" applyAlignment="0" applyProtection="0"/>
    <xf numFmtId="0" fontId="16" fillId="9" borderId="0" applyProtection="0">
      <alignment vertical="center"/>
    </xf>
    <xf numFmtId="0" fontId="48" fillId="10" borderId="0" applyNumberFormat="0" applyBorder="0" applyAlignment="0" applyProtection="0"/>
    <xf numFmtId="0" fontId="16" fillId="11" borderId="0" applyProtection="0">
      <alignment vertical="center"/>
    </xf>
    <xf numFmtId="0" fontId="48" fillId="12" borderId="0" applyNumberFormat="0" applyBorder="0" applyAlignment="0" applyProtection="0"/>
    <xf numFmtId="0" fontId="16" fillId="13" borderId="0" applyProtection="0">
      <alignment vertical="center"/>
    </xf>
    <xf numFmtId="0" fontId="48" fillId="14" borderId="0" applyNumberFormat="0" applyBorder="0" applyAlignment="0" applyProtection="0"/>
    <xf numFmtId="0" fontId="16" fillId="15" borderId="0" applyProtection="0">
      <alignment vertical="center"/>
    </xf>
    <xf numFmtId="0" fontId="48" fillId="16" borderId="0" applyNumberFormat="0" applyBorder="0" applyAlignment="0" applyProtection="0"/>
    <xf numFmtId="0" fontId="16" fillId="5" borderId="0" applyProtection="0">
      <alignment vertical="center"/>
    </xf>
    <xf numFmtId="0" fontId="48" fillId="17" borderId="0" applyNumberFormat="0" applyBorder="0" applyAlignment="0" applyProtection="0"/>
    <xf numFmtId="0" fontId="16" fillId="7" borderId="0" applyProtection="0">
      <alignment vertical="center"/>
    </xf>
    <xf numFmtId="0" fontId="48" fillId="18" borderId="0" applyNumberFormat="0" applyBorder="0" applyAlignment="0" applyProtection="0"/>
    <xf numFmtId="0" fontId="16" fillId="9" borderId="0" applyProtection="0">
      <alignment vertical="center"/>
    </xf>
    <xf numFmtId="0" fontId="48" fillId="19" borderId="0" applyNumberFormat="0" applyBorder="0" applyAlignment="0" applyProtection="0"/>
    <xf numFmtId="0" fontId="16" fillId="15" borderId="0" applyProtection="0">
      <alignment vertical="center"/>
    </xf>
    <xf numFmtId="0" fontId="48" fillId="20" borderId="0" applyNumberFormat="0" applyBorder="0" applyAlignment="0" applyProtection="0"/>
    <xf numFmtId="0" fontId="16" fillId="13" borderId="0" applyProtection="0">
      <alignment vertical="center"/>
    </xf>
    <xf numFmtId="0" fontId="49" fillId="21" borderId="0" applyNumberFormat="0" applyBorder="0" applyAlignment="0" applyProtection="0"/>
    <xf numFmtId="0" fontId="20" fillId="15" borderId="0" applyProtection="0">
      <alignment vertical="center"/>
    </xf>
    <xf numFmtId="0" fontId="20" fillId="15" borderId="0" applyProtection="0">
      <alignment vertical="center"/>
    </xf>
    <xf numFmtId="0" fontId="49" fillId="22" borderId="0" applyNumberFormat="0" applyBorder="0" applyAlignment="0" applyProtection="0"/>
    <xf numFmtId="0" fontId="20" fillId="5" borderId="0" applyProtection="0">
      <alignment vertical="center"/>
    </xf>
    <xf numFmtId="0" fontId="20" fillId="5" borderId="0" applyProtection="0">
      <alignment vertical="center"/>
    </xf>
    <xf numFmtId="0" fontId="49" fillId="23" borderId="0" applyNumberFormat="0" applyBorder="0" applyAlignment="0" applyProtection="0"/>
    <xf numFmtId="0" fontId="20" fillId="7" borderId="0" applyProtection="0">
      <alignment vertical="center"/>
    </xf>
    <xf numFmtId="0" fontId="20" fillId="7" borderId="0" applyProtection="0">
      <alignment vertical="center"/>
    </xf>
    <xf numFmtId="0" fontId="49" fillId="24" borderId="0" applyNumberFormat="0" applyBorder="0" applyAlignment="0" applyProtection="0"/>
    <xf numFmtId="0" fontId="20" fillId="9" borderId="0" applyProtection="0">
      <alignment vertical="center"/>
    </xf>
    <xf numFmtId="0" fontId="20" fillId="9" borderId="0" applyProtection="0">
      <alignment vertical="center"/>
    </xf>
    <xf numFmtId="0" fontId="49" fillId="25" borderId="0" applyNumberFormat="0" applyBorder="0" applyAlignment="0" applyProtection="0"/>
    <xf numFmtId="0" fontId="20" fillId="15" borderId="0" applyProtection="0">
      <alignment vertical="center"/>
    </xf>
    <xf numFmtId="0" fontId="20" fillId="15" borderId="0" applyProtection="0">
      <alignment vertical="center"/>
    </xf>
    <xf numFmtId="0" fontId="49" fillId="26" borderId="0" applyNumberFormat="0" applyBorder="0" applyAlignment="0" applyProtection="0"/>
    <xf numFmtId="0" fontId="20" fillId="13" borderId="0" applyProtection="0">
      <alignment vertical="center"/>
    </xf>
    <xf numFmtId="0" fontId="20" fillId="13" borderId="0" applyProtection="0">
      <alignment vertical="center"/>
    </xf>
    <xf numFmtId="9" fontId="0" fillId="0" borderId="0" applyFont="0" applyFill="0" applyBorder="0" applyAlignment="0" applyProtection="0"/>
    <xf numFmtId="0" fontId="50" fillId="0" borderId="0" applyNumberFormat="0" applyFill="0" applyBorder="0" applyAlignment="0" applyProtection="0"/>
    <xf numFmtId="0" fontId="51" fillId="0" borderId="1" applyNumberFormat="0" applyFill="0" applyAlignment="0" applyProtection="0"/>
    <xf numFmtId="0" fontId="19" fillId="0" borderId="2" applyProtection="0">
      <alignment vertical="center"/>
    </xf>
    <xf numFmtId="0" fontId="19" fillId="0" borderId="2" applyProtection="0">
      <alignment vertical="center"/>
    </xf>
    <xf numFmtId="0" fontId="52" fillId="0" borderId="1" applyNumberFormat="0" applyFill="0" applyAlignment="0" applyProtection="0"/>
    <xf numFmtId="0" fontId="25" fillId="0" borderId="2" applyProtection="0">
      <alignment vertical="center"/>
    </xf>
    <xf numFmtId="0" fontId="25" fillId="0" borderId="2" applyProtection="0">
      <alignment vertical="center"/>
    </xf>
    <xf numFmtId="0" fontId="53" fillId="0" borderId="3" applyNumberFormat="0" applyFill="0" applyAlignment="0" applyProtection="0"/>
    <xf numFmtId="0" fontId="21" fillId="0" borderId="4" applyProtection="0">
      <alignment vertical="center"/>
    </xf>
    <xf numFmtId="0" fontId="21" fillId="0" borderId="4" applyProtection="0">
      <alignment vertical="center"/>
    </xf>
    <xf numFmtId="0" fontId="53" fillId="0" borderId="0" applyNumberFormat="0" applyFill="0" applyBorder="0" applyAlignment="0" applyProtection="0"/>
    <xf numFmtId="0" fontId="21" fillId="0" borderId="0" applyProtection="0">
      <alignment vertical="center"/>
    </xf>
    <xf numFmtId="0" fontId="21" fillId="0" borderId="0" applyProtection="0">
      <alignment vertical="center"/>
    </xf>
    <xf numFmtId="0" fontId="24" fillId="0" borderId="0" applyProtection="0">
      <alignment vertical="center"/>
    </xf>
    <xf numFmtId="0" fontId="24" fillId="0" borderId="0" applyProtection="0">
      <alignment vertical="center"/>
    </xf>
    <xf numFmtId="0" fontId="54" fillId="27" borderId="0" applyNumberFormat="0" applyBorder="0" applyAlignment="0" applyProtection="0"/>
    <xf numFmtId="0" fontId="22" fillId="5" borderId="0" applyProtection="0">
      <alignment vertical="center"/>
    </xf>
    <xf numFmtId="0" fontId="22" fillId="5" borderId="0" applyProtection="0">
      <alignment vertical="center"/>
    </xf>
    <xf numFmtId="0" fontId="48" fillId="0" borderId="0">
      <alignment vertical="center"/>
      <protection/>
    </xf>
    <xf numFmtId="0" fontId="48" fillId="0" borderId="0">
      <alignment vertical="center"/>
      <protection/>
    </xf>
    <xf numFmtId="0" fontId="0" fillId="0" borderId="0">
      <alignment/>
      <protection/>
    </xf>
    <xf numFmtId="0" fontId="48" fillId="0" borderId="0">
      <alignment vertical="center"/>
      <protection/>
    </xf>
    <xf numFmtId="0" fontId="48" fillId="0" borderId="0">
      <alignment vertical="center"/>
      <protection/>
    </xf>
    <xf numFmtId="0" fontId="48" fillId="0" borderId="0">
      <alignment vertical="center"/>
      <protection/>
    </xf>
    <xf numFmtId="0" fontId="16" fillId="0" borderId="0">
      <alignment vertical="center"/>
      <protection/>
    </xf>
    <xf numFmtId="0" fontId="48" fillId="0" borderId="0">
      <alignment vertical="center"/>
      <protection/>
    </xf>
    <xf numFmtId="0" fontId="0" fillId="0" borderId="0">
      <alignment vertical="center"/>
      <protection/>
    </xf>
    <xf numFmtId="0" fontId="4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16"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0" fillId="0" borderId="0">
      <alignment vertical="center"/>
      <protection/>
    </xf>
    <xf numFmtId="0" fontId="0" fillId="0" borderId="0">
      <alignment vertical="center"/>
      <protection/>
    </xf>
    <xf numFmtId="0" fontId="48" fillId="0" borderId="0">
      <alignment vertical="center"/>
      <protection/>
    </xf>
    <xf numFmtId="0" fontId="48" fillId="0" borderId="0">
      <alignment vertical="center"/>
      <protection/>
    </xf>
    <xf numFmtId="0" fontId="0" fillId="0" borderId="0">
      <alignment/>
      <protection/>
    </xf>
    <xf numFmtId="0" fontId="0" fillId="0" borderId="0">
      <alignment vertical="center" wrapText="1"/>
      <protection/>
    </xf>
    <xf numFmtId="0" fontId="0" fillId="0" borderId="0">
      <alignment/>
      <protection/>
    </xf>
    <xf numFmtId="0" fontId="26" fillId="0" borderId="0">
      <alignment/>
      <protection/>
    </xf>
    <xf numFmtId="0" fontId="15" fillId="0" borderId="0">
      <alignment vertical="center"/>
      <protection/>
    </xf>
    <xf numFmtId="0" fontId="15" fillId="0" borderId="0">
      <alignment vertical="center"/>
      <protection/>
    </xf>
    <xf numFmtId="0" fontId="0" fillId="0" borderId="0">
      <alignment vertical="center"/>
      <protection/>
    </xf>
    <xf numFmtId="0" fontId="55" fillId="0" borderId="0" applyNumberFormat="0" applyFill="0" applyBorder="0" applyAlignment="0" applyProtection="0"/>
    <xf numFmtId="0" fontId="56" fillId="28" borderId="0" applyNumberFormat="0" applyBorder="0" applyAlignment="0" applyProtection="0"/>
    <xf numFmtId="0" fontId="29" fillId="7" borderId="0" applyProtection="0">
      <alignment vertical="center"/>
    </xf>
    <xf numFmtId="0" fontId="29" fillId="7" borderId="0" applyProtection="0">
      <alignment vertical="center"/>
    </xf>
    <xf numFmtId="0" fontId="57" fillId="0" borderId="5" applyNumberFormat="0" applyFill="0" applyAlignment="0" applyProtection="0"/>
    <xf numFmtId="0" fontId="30" fillId="0" borderId="6" applyProtection="0">
      <alignment vertical="center"/>
    </xf>
    <xf numFmtId="0" fontId="30" fillId="0" borderId="6" applyProtection="0">
      <alignment vertical="center"/>
    </xf>
    <xf numFmtId="44" fontId="0" fillId="0" borderId="0" applyFont="0" applyFill="0" applyBorder="0" applyAlignment="0" applyProtection="0"/>
    <xf numFmtId="42" fontId="0" fillId="0" borderId="0" applyFont="0" applyFill="0" applyBorder="0" applyAlignment="0" applyProtection="0"/>
    <xf numFmtId="0" fontId="58" fillId="29" borderId="7" applyNumberFormat="0" applyAlignment="0" applyProtection="0"/>
    <xf numFmtId="0" fontId="18" fillId="30" borderId="8" applyProtection="0">
      <alignment vertical="center"/>
    </xf>
    <xf numFmtId="0" fontId="18" fillId="30" borderId="8" applyProtection="0">
      <alignment vertical="center"/>
    </xf>
    <xf numFmtId="0" fontId="58" fillId="29" borderId="7" applyNumberFormat="0" applyAlignment="0" applyProtection="0"/>
    <xf numFmtId="0" fontId="58" fillId="29" borderId="7" applyNumberFormat="0" applyAlignment="0" applyProtection="0"/>
    <xf numFmtId="0" fontId="59" fillId="31" borderId="9" applyNumberFormat="0" applyAlignment="0" applyProtection="0"/>
    <xf numFmtId="0" fontId="31" fillId="32" borderId="10" applyProtection="0">
      <alignment vertical="center"/>
    </xf>
    <xf numFmtId="0" fontId="31" fillId="32" borderId="10" applyProtection="0">
      <alignment vertical="center"/>
    </xf>
    <xf numFmtId="0" fontId="60" fillId="0" borderId="0" applyNumberFormat="0" applyFill="0" applyBorder="0" applyAlignment="0" applyProtection="0"/>
    <xf numFmtId="0" fontId="32" fillId="0" borderId="0" applyProtection="0">
      <alignment vertical="center"/>
    </xf>
    <xf numFmtId="0" fontId="32" fillId="0" borderId="0" applyProtection="0">
      <alignment vertical="center"/>
    </xf>
    <xf numFmtId="0" fontId="61" fillId="0" borderId="0" applyNumberFormat="0" applyFill="0" applyBorder="0" applyAlignment="0" applyProtection="0"/>
    <xf numFmtId="0" fontId="27" fillId="0" borderId="0" applyProtection="0">
      <alignment vertical="center"/>
    </xf>
    <xf numFmtId="0" fontId="27" fillId="0" borderId="0" applyProtection="0">
      <alignment vertical="center"/>
    </xf>
    <xf numFmtId="0" fontId="62" fillId="0" borderId="11" applyNumberFormat="0" applyFill="0" applyAlignment="0" applyProtection="0"/>
    <xf numFmtId="0" fontId="23" fillId="0" borderId="12" applyProtection="0">
      <alignment vertical="center"/>
    </xf>
    <xf numFmtId="0" fontId="23" fillId="0" borderId="12" applyProtection="0">
      <alignment vertical="center"/>
    </xf>
    <xf numFmtId="43" fontId="0" fillId="0" borderId="0" applyFont="0" applyFill="0" applyBorder="0" applyAlignment="0" applyProtection="0"/>
    <xf numFmtId="41" fontId="0" fillId="0" borderId="0" applyFont="0" applyFill="0" applyBorder="0" applyAlignment="0" applyProtection="0"/>
    <xf numFmtId="0" fontId="49" fillId="33" borderId="0" applyNumberFormat="0" applyBorder="0" applyAlignment="0" applyProtection="0"/>
    <xf numFmtId="0" fontId="20" fillId="34" borderId="0" applyProtection="0">
      <alignment vertical="center"/>
    </xf>
    <xf numFmtId="0" fontId="20" fillId="34" borderId="0" applyProtection="0">
      <alignment vertical="center"/>
    </xf>
    <xf numFmtId="0" fontId="49" fillId="35" borderId="0" applyNumberFormat="0" applyBorder="0" applyAlignment="0" applyProtection="0"/>
    <xf numFmtId="0" fontId="20" fillId="36" borderId="0" applyProtection="0">
      <alignment vertical="center"/>
    </xf>
    <xf numFmtId="0" fontId="20" fillId="36" borderId="0" applyProtection="0">
      <alignment vertical="center"/>
    </xf>
    <xf numFmtId="0" fontId="49" fillId="37" borderId="0" applyNumberFormat="0" applyBorder="0" applyAlignment="0" applyProtection="0"/>
    <xf numFmtId="0" fontId="20" fillId="38" borderId="0" applyProtection="0">
      <alignment vertical="center"/>
    </xf>
    <xf numFmtId="0" fontId="20" fillId="38" borderId="0" applyProtection="0">
      <alignment vertical="center"/>
    </xf>
    <xf numFmtId="0" fontId="49" fillId="39" borderId="0" applyNumberFormat="0" applyBorder="0" applyAlignment="0" applyProtection="0"/>
    <xf numFmtId="0" fontId="20" fillId="40" borderId="0" applyProtection="0">
      <alignment vertical="center"/>
    </xf>
    <xf numFmtId="0" fontId="20" fillId="40" borderId="0" applyProtection="0">
      <alignment vertical="center"/>
    </xf>
    <xf numFmtId="0" fontId="49" fillId="41" borderId="0" applyNumberFormat="0" applyBorder="0" applyAlignment="0" applyProtection="0"/>
    <xf numFmtId="0" fontId="20" fillId="34" borderId="0" applyProtection="0">
      <alignment vertical="center"/>
    </xf>
    <xf numFmtId="0" fontId="20" fillId="34" borderId="0" applyProtection="0">
      <alignment vertical="center"/>
    </xf>
    <xf numFmtId="0" fontId="49" fillId="42" borderId="0" applyNumberFormat="0" applyBorder="0" applyAlignment="0" applyProtection="0"/>
    <xf numFmtId="0" fontId="20" fillId="43" borderId="0" applyProtection="0">
      <alignment vertical="center"/>
    </xf>
    <xf numFmtId="0" fontId="20" fillId="43" borderId="0" applyProtection="0">
      <alignment vertical="center"/>
    </xf>
    <xf numFmtId="0" fontId="63" fillId="44" borderId="0" applyNumberFormat="0" applyBorder="0" applyAlignment="0" applyProtection="0"/>
    <xf numFmtId="0" fontId="22" fillId="45" borderId="0" applyProtection="0">
      <alignment vertical="center"/>
    </xf>
    <xf numFmtId="0" fontId="22" fillId="45" borderId="0" applyProtection="0">
      <alignment vertical="center"/>
    </xf>
    <xf numFmtId="0" fontId="64" fillId="29" borderId="13" applyNumberFormat="0" applyAlignment="0" applyProtection="0"/>
    <xf numFmtId="0" fontId="17" fillId="30" borderId="14" applyProtection="0">
      <alignment vertical="center"/>
    </xf>
    <xf numFmtId="0" fontId="17" fillId="30" borderId="14" applyProtection="0">
      <alignment vertical="center"/>
    </xf>
    <xf numFmtId="0" fontId="65" fillId="46" borderId="7" applyNumberFormat="0" applyAlignment="0" applyProtection="0"/>
    <xf numFmtId="0" fontId="28" fillId="13" borderId="8" applyProtection="0">
      <alignment vertical="center"/>
    </xf>
    <xf numFmtId="0" fontId="28" fillId="13" borderId="8" applyProtection="0">
      <alignment vertical="center"/>
    </xf>
    <xf numFmtId="0" fontId="66" fillId="0" borderId="0" applyNumberFormat="0" applyFill="0" applyBorder="0" applyAlignment="0" applyProtection="0"/>
    <xf numFmtId="0" fontId="67" fillId="47" borderId="15" applyNumberFormat="0" applyFont="0" applyAlignment="0" applyProtection="0"/>
    <xf numFmtId="0" fontId="16" fillId="48" borderId="16" applyProtection="0">
      <alignment vertical="center"/>
    </xf>
  </cellStyleXfs>
  <cellXfs count="161">
    <xf numFmtId="0" fontId="0" fillId="0" borderId="0" xfId="0" applyAlignment="1">
      <alignment vertical="center"/>
    </xf>
    <xf numFmtId="0" fontId="2" fillId="0" borderId="0" xfId="0" applyNumberFormat="1" applyFont="1" applyAlignment="1">
      <alignment vertical="top" wrapText="1"/>
    </xf>
    <xf numFmtId="0" fontId="2" fillId="0" borderId="0" xfId="0" applyFont="1" applyAlignment="1">
      <alignment vertical="top" wrapText="1"/>
    </xf>
    <xf numFmtId="0" fontId="2" fillId="0" borderId="0" xfId="0" applyFont="1" applyAlignment="1">
      <alignment horizontal="center" vertical="top" wrapText="1"/>
    </xf>
    <xf numFmtId="0" fontId="0" fillId="0" borderId="0" xfId="0" applyAlignment="1">
      <alignment vertical="top" wrapText="1"/>
    </xf>
    <xf numFmtId="0" fontId="0" fillId="0" borderId="0" xfId="0" applyAlignment="1">
      <alignment horizontal="center" vertical="top" wrapText="1"/>
    </xf>
    <xf numFmtId="0" fontId="0" fillId="0" borderId="0" xfId="0" applyNumberFormat="1" applyAlignment="1">
      <alignment vertical="top" wrapText="1"/>
    </xf>
    <xf numFmtId="0" fontId="2" fillId="0" borderId="0" xfId="0" applyNumberFormat="1" applyFont="1" applyAlignment="1">
      <alignment horizontal="center" vertical="top" wrapText="1"/>
    </xf>
    <xf numFmtId="0" fontId="0" fillId="0" borderId="17" xfId="0" applyNumberFormat="1" applyBorder="1" applyAlignment="1">
      <alignment vertical="top" wrapText="1"/>
    </xf>
    <xf numFmtId="0" fontId="0" fillId="0" borderId="18" xfId="0" applyBorder="1" applyAlignment="1">
      <alignment vertical="top" wrapText="1"/>
    </xf>
    <xf numFmtId="0" fontId="0" fillId="0" borderId="18" xfId="0" applyBorder="1" applyAlignment="1">
      <alignment horizontal="center" vertical="top" wrapText="1"/>
    </xf>
    <xf numFmtId="0" fontId="0" fillId="0" borderId="19" xfId="0" applyBorder="1" applyAlignment="1">
      <alignment horizontal="center" vertical="top" wrapText="1"/>
    </xf>
    <xf numFmtId="0" fontId="0" fillId="0" borderId="20" xfId="0" applyBorder="1" applyAlignment="1">
      <alignment vertical="top" wrapText="1"/>
    </xf>
    <xf numFmtId="0" fontId="55" fillId="0" borderId="21" xfId="107" applyNumberFormat="1" applyFont="1" applyBorder="1" applyAlignment="1">
      <alignment horizontal="center" vertical="top" wrapText="1"/>
    </xf>
    <xf numFmtId="0" fontId="0" fillId="0" borderId="22" xfId="0" applyBorder="1" applyAlignment="1">
      <alignment vertical="top" wrapText="1"/>
    </xf>
    <xf numFmtId="0" fontId="0" fillId="0" borderId="23" xfId="0" applyBorder="1" applyAlignment="1">
      <alignment vertical="top" wrapText="1"/>
    </xf>
    <xf numFmtId="0" fontId="0" fillId="0" borderId="23" xfId="0" applyBorder="1" applyAlignment="1">
      <alignment horizontal="center" vertical="top" wrapText="1"/>
    </xf>
    <xf numFmtId="0" fontId="55" fillId="0" borderId="24" xfId="107" applyNumberFormat="1" applyFont="1" applyBorder="1" applyAlignment="1">
      <alignment horizontal="center" vertical="top" wrapText="1"/>
    </xf>
    <xf numFmtId="0" fontId="0" fillId="0" borderId="25" xfId="0" applyBorder="1" applyAlignment="1">
      <alignment vertical="top" wrapText="1"/>
    </xf>
    <xf numFmtId="0" fontId="0" fillId="0" borderId="26" xfId="0" applyBorder="1" applyAlignment="1">
      <alignment vertical="top" wrapText="1"/>
    </xf>
    <xf numFmtId="0" fontId="0" fillId="0" borderId="26" xfId="0" applyBorder="1" applyAlignment="1">
      <alignment horizontal="center" vertical="top" wrapText="1"/>
    </xf>
    <xf numFmtId="0" fontId="0" fillId="0" borderId="27" xfId="0" applyBorder="1" applyAlignment="1">
      <alignment horizontal="center" vertical="top" wrapText="1"/>
    </xf>
    <xf numFmtId="0" fontId="0" fillId="0" borderId="0" xfId="0"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68" fillId="0" borderId="28" xfId="0" applyFont="1" applyBorder="1" applyAlignment="1">
      <alignment horizontal="center" vertical="center" wrapText="1"/>
    </xf>
    <xf numFmtId="0" fontId="69" fillId="0" borderId="28" xfId="0" applyFont="1" applyBorder="1" applyAlignment="1">
      <alignment horizontal="center" vertical="center" wrapText="1"/>
    </xf>
    <xf numFmtId="0" fontId="3" fillId="0" borderId="0" xfId="0" applyFont="1" applyAlignment="1">
      <alignment vertical="center"/>
    </xf>
    <xf numFmtId="0" fontId="6" fillId="0" borderId="0" xfId="0" applyFont="1" applyAlignment="1">
      <alignment horizontal="center" vertical="center" wrapText="1"/>
    </xf>
    <xf numFmtId="0" fontId="4" fillId="0" borderId="0" xfId="0" applyFont="1" applyAlignment="1">
      <alignment vertical="center"/>
    </xf>
    <xf numFmtId="0" fontId="8" fillId="0" borderId="28" xfId="0" applyFont="1" applyBorder="1" applyAlignment="1">
      <alignment horizontal="center" vertical="center" wrapText="1"/>
    </xf>
    <xf numFmtId="0" fontId="9" fillId="0" borderId="28" xfId="0" applyFont="1" applyBorder="1" applyAlignment="1">
      <alignment horizontal="center" vertical="center" wrapText="1"/>
    </xf>
    <xf numFmtId="0" fontId="10" fillId="0" borderId="0" xfId="0" applyFont="1" applyAlignment="1">
      <alignment horizontal="center" vertical="center" wrapText="1"/>
    </xf>
    <xf numFmtId="0" fontId="4" fillId="0" borderId="0" xfId="0" applyNumberFormat="1" applyFont="1" applyAlignment="1">
      <alignment horizontal="center" vertical="center" wrapText="1"/>
    </xf>
    <xf numFmtId="0" fontId="68" fillId="0" borderId="28" xfId="0" applyNumberFormat="1" applyFont="1" applyBorder="1" applyAlignment="1">
      <alignment horizontal="center" vertical="center" wrapText="1"/>
    </xf>
    <xf numFmtId="176" fontId="68" fillId="0" borderId="28" xfId="0" applyNumberFormat="1" applyFont="1" applyBorder="1" applyAlignment="1">
      <alignment horizontal="center" vertical="center" wrapText="1"/>
    </xf>
    <xf numFmtId="176" fontId="69" fillId="0" borderId="28" xfId="0" applyNumberFormat="1" applyFont="1" applyBorder="1" applyAlignment="1">
      <alignment horizontal="center" vertical="center" wrapText="1"/>
    </xf>
    <xf numFmtId="0" fontId="10" fillId="0" borderId="0" xfId="0" applyFont="1" applyAlignment="1">
      <alignment vertical="center"/>
    </xf>
    <xf numFmtId="0" fontId="0" fillId="0" borderId="0" xfId="0" applyFont="1" applyAlignment="1">
      <alignment horizontal="center" vertical="center" wrapText="1"/>
    </xf>
    <xf numFmtId="0" fontId="0" fillId="0" borderId="0" xfId="0" applyFont="1" applyAlignment="1">
      <alignment vertical="center"/>
    </xf>
    <xf numFmtId="0" fontId="0" fillId="0" borderId="0" xfId="0" applyNumberFormat="1" applyAlignment="1">
      <alignment vertical="center"/>
    </xf>
    <xf numFmtId="0" fontId="33" fillId="0" borderId="28" xfId="0" applyNumberFormat="1" applyFont="1" applyBorder="1" applyAlignment="1">
      <alignment horizontal="center" vertical="center" wrapText="1"/>
    </xf>
    <xf numFmtId="176" fontId="33" fillId="0" borderId="28" xfId="0" applyNumberFormat="1" applyFont="1" applyFill="1" applyBorder="1" applyAlignment="1">
      <alignment horizontal="center" vertical="center" wrapText="1"/>
    </xf>
    <xf numFmtId="0" fontId="33" fillId="0" borderId="28" xfId="98" applyNumberFormat="1" applyFont="1" applyFill="1" applyBorder="1" applyAlignment="1">
      <alignment horizontal="center" vertical="center" wrapText="1"/>
      <protection/>
    </xf>
    <xf numFmtId="0" fontId="33" fillId="0" borderId="28" xfId="98" applyNumberFormat="1" applyFont="1" applyFill="1" applyBorder="1" applyAlignment="1">
      <alignment horizontal="center" vertical="center"/>
      <protection/>
    </xf>
    <xf numFmtId="0" fontId="33" fillId="0" borderId="28" xfId="0" applyNumberFormat="1" applyFont="1" applyFill="1" applyBorder="1" applyAlignment="1">
      <alignment horizontal="center" vertical="center" wrapText="1"/>
    </xf>
    <xf numFmtId="0" fontId="33" fillId="0" borderId="28" xfId="92" applyFont="1" applyFill="1" applyBorder="1" applyAlignment="1">
      <alignment horizontal="center" vertical="center" wrapText="1"/>
      <protection/>
    </xf>
    <xf numFmtId="0" fontId="33" fillId="0" borderId="28" xfId="92" applyNumberFormat="1" applyFont="1" applyFill="1" applyBorder="1" applyAlignment="1">
      <alignment horizontal="center" vertical="center"/>
      <protection/>
    </xf>
    <xf numFmtId="0" fontId="33" fillId="0" borderId="28" xfId="92" applyNumberFormat="1" applyFont="1" applyFill="1" applyBorder="1" applyAlignment="1">
      <alignment horizontal="center" vertical="center" wrapText="1"/>
      <protection/>
    </xf>
    <xf numFmtId="0" fontId="33" fillId="0" borderId="28" xfId="0" applyFont="1" applyFill="1" applyBorder="1" applyAlignment="1">
      <alignment horizontal="center" vertical="center" wrapText="1"/>
    </xf>
    <xf numFmtId="0" fontId="34" fillId="0" borderId="28" xfId="0" applyNumberFormat="1" applyFont="1" applyFill="1" applyBorder="1" applyAlignment="1">
      <alignment horizontal="center" vertical="center" wrapText="1"/>
    </xf>
    <xf numFmtId="0" fontId="33" fillId="49" borderId="28" xfId="88" applyNumberFormat="1" applyFont="1" applyFill="1" applyBorder="1" applyAlignment="1">
      <alignment horizontal="center" vertical="center" wrapText="1"/>
      <protection/>
    </xf>
    <xf numFmtId="49" fontId="33" fillId="49" borderId="28" xfId="98" applyNumberFormat="1" applyFont="1" applyFill="1" applyBorder="1" applyAlignment="1">
      <alignment horizontal="center" vertical="center" wrapText="1"/>
      <protection/>
    </xf>
    <xf numFmtId="177" fontId="33" fillId="49" borderId="28" xfId="88" applyNumberFormat="1" applyFont="1" applyFill="1" applyBorder="1" applyAlignment="1">
      <alignment horizontal="center" vertical="center" wrapText="1"/>
      <protection/>
    </xf>
    <xf numFmtId="0" fontId="33" fillId="49" borderId="28" xfId="88" applyFont="1" applyFill="1" applyBorder="1" applyAlignment="1">
      <alignment horizontal="center" vertical="center" wrapText="1"/>
      <protection/>
    </xf>
    <xf numFmtId="0" fontId="33" fillId="49" borderId="28" xfId="98" applyNumberFormat="1" applyFont="1" applyFill="1" applyBorder="1" applyAlignment="1">
      <alignment horizontal="center" vertical="center" wrapText="1"/>
      <protection/>
    </xf>
    <xf numFmtId="0" fontId="33" fillId="49" borderId="28" xfId="0" applyNumberFormat="1" applyFont="1" applyFill="1" applyBorder="1" applyAlignment="1">
      <alignment horizontal="center" vertical="center" wrapText="1"/>
    </xf>
    <xf numFmtId="0" fontId="33" fillId="49" borderId="28" xfId="0" applyFont="1" applyFill="1" applyBorder="1" applyAlignment="1">
      <alignment horizontal="center" vertical="center" wrapText="1"/>
    </xf>
    <xf numFmtId="0" fontId="33" fillId="49" borderId="28" xfId="98" applyFont="1" applyFill="1" applyBorder="1" applyAlignment="1">
      <alignment horizontal="center" vertical="center" wrapText="1"/>
      <protection/>
    </xf>
    <xf numFmtId="0" fontId="33" fillId="49" borderId="28" xfId="86" applyFont="1" applyFill="1" applyBorder="1" applyAlignment="1">
      <alignment horizontal="center" vertical="center" wrapText="1"/>
      <protection/>
    </xf>
    <xf numFmtId="49" fontId="33" fillId="49" borderId="28" xfId="87" applyNumberFormat="1" applyFont="1" applyFill="1" applyBorder="1" applyAlignment="1">
      <alignment horizontal="center" vertical="center" wrapText="1"/>
      <protection/>
    </xf>
    <xf numFmtId="0" fontId="33" fillId="49" borderId="28" xfId="86" applyFont="1" applyFill="1" applyBorder="1" applyAlignment="1">
      <alignment horizontal="center" vertical="center"/>
      <protection/>
    </xf>
    <xf numFmtId="0" fontId="33" fillId="49" borderId="28" xfId="99" applyFont="1" applyFill="1" applyBorder="1" applyAlignment="1">
      <alignment horizontal="center" vertical="center" wrapText="1"/>
      <protection/>
    </xf>
    <xf numFmtId="0" fontId="33" fillId="49" borderId="28" xfId="99" applyFont="1" applyFill="1" applyBorder="1" applyAlignment="1">
      <alignment horizontal="center" vertical="center"/>
      <protection/>
    </xf>
    <xf numFmtId="0" fontId="33" fillId="49" borderId="28" xfId="0" applyFont="1" applyFill="1" applyBorder="1" applyAlignment="1">
      <alignment horizontal="center" vertical="center"/>
    </xf>
    <xf numFmtId="176" fontId="33" fillId="49" borderId="28" xfId="0" applyNumberFormat="1" applyFont="1" applyFill="1" applyBorder="1" applyAlignment="1">
      <alignment horizontal="center" vertical="center" wrapText="1"/>
    </xf>
    <xf numFmtId="0" fontId="33" fillId="49" borderId="28" xfId="105" applyNumberFormat="1" applyFont="1" applyFill="1" applyBorder="1" applyAlignment="1" applyProtection="1">
      <alignment horizontal="center" vertical="center" wrapText="1"/>
      <protection/>
    </xf>
    <xf numFmtId="0" fontId="33" fillId="49" borderId="28" xfId="120" applyNumberFormat="1" applyFont="1" applyFill="1" applyBorder="1" applyAlignment="1" applyProtection="1">
      <alignment horizontal="center" vertical="center" wrapText="1"/>
      <protection/>
    </xf>
    <xf numFmtId="0" fontId="33" fillId="49" borderId="28" xfId="94" applyFont="1" applyFill="1" applyBorder="1" applyAlignment="1">
      <alignment horizontal="center" vertical="center" wrapText="1"/>
      <protection/>
    </xf>
    <xf numFmtId="0" fontId="33" fillId="49" borderId="28" xfId="104" applyNumberFormat="1" applyFont="1" applyFill="1" applyBorder="1" applyAlignment="1" applyProtection="1">
      <alignment horizontal="center" vertical="center" wrapText="1"/>
      <protection/>
    </xf>
    <xf numFmtId="0" fontId="33" fillId="49" borderId="28" xfId="97" applyFont="1" applyFill="1" applyBorder="1" applyAlignment="1">
      <alignment horizontal="center" vertical="center" wrapText="1"/>
      <protection/>
    </xf>
    <xf numFmtId="0" fontId="33" fillId="0" borderId="28" xfId="82" applyNumberFormat="1" applyFont="1" applyFill="1" applyBorder="1" applyAlignment="1">
      <alignment horizontal="center" vertical="center" wrapText="1"/>
      <protection/>
    </xf>
    <xf numFmtId="0" fontId="33" fillId="0" borderId="28" xfId="103" applyFont="1" applyFill="1" applyBorder="1" applyAlignment="1">
      <alignment horizontal="center" vertical="center" wrapText="1"/>
      <protection/>
    </xf>
    <xf numFmtId="0" fontId="33" fillId="0" borderId="28" xfId="106" applyFont="1" applyFill="1" applyBorder="1" applyAlignment="1">
      <alignment horizontal="center" vertical="center" wrapText="1"/>
      <protection/>
    </xf>
    <xf numFmtId="0" fontId="33" fillId="0" borderId="28" xfId="101" applyFont="1" applyFill="1" applyBorder="1" applyAlignment="1">
      <alignment horizontal="center" vertical="center" wrapText="1"/>
      <protection/>
    </xf>
    <xf numFmtId="0" fontId="33" fillId="0" borderId="28" xfId="0" applyFont="1" applyFill="1" applyBorder="1" applyAlignment="1">
      <alignment horizontal="justify" vertical="center"/>
    </xf>
    <xf numFmtId="0" fontId="33" fillId="0" borderId="28" xfId="86" applyFont="1" applyFill="1" applyBorder="1" applyAlignment="1">
      <alignment horizontal="center" vertical="center" wrapText="1"/>
      <protection/>
    </xf>
    <xf numFmtId="0" fontId="33" fillId="0" borderId="28" xfId="86" applyFont="1" applyFill="1" applyBorder="1" applyAlignment="1">
      <alignment horizontal="center" vertical="center"/>
      <protection/>
    </xf>
    <xf numFmtId="0" fontId="33" fillId="0" borderId="28" xfId="0" applyFont="1" applyFill="1" applyBorder="1" applyAlignment="1">
      <alignment horizontal="center" vertical="center"/>
    </xf>
    <xf numFmtId="49" fontId="33" fillId="0" borderId="28" xfId="87" applyNumberFormat="1" applyFont="1" applyFill="1" applyBorder="1" applyAlignment="1">
      <alignment horizontal="center" vertical="center" wrapText="1"/>
      <protection/>
    </xf>
    <xf numFmtId="0" fontId="33" fillId="0" borderId="28" xfId="0" applyNumberFormat="1" applyFont="1" applyFill="1" applyBorder="1" applyAlignment="1">
      <alignment horizontal="left" vertical="top" wrapText="1"/>
    </xf>
    <xf numFmtId="0" fontId="33" fillId="0" borderId="28" xfId="0" applyFont="1" applyFill="1" applyBorder="1" applyAlignment="1">
      <alignment vertical="center" wrapText="1"/>
    </xf>
    <xf numFmtId="0" fontId="33" fillId="0" borderId="28" xfId="0" applyFont="1" applyFill="1" applyBorder="1" applyAlignment="1">
      <alignment horizontal="left" vertical="center" wrapText="1"/>
    </xf>
    <xf numFmtId="0" fontId="33" fillId="0" borderId="28" xfId="0" applyFont="1" applyFill="1" applyBorder="1" applyAlignment="1">
      <alignment vertical="center"/>
    </xf>
    <xf numFmtId="0" fontId="33" fillId="0" borderId="28" xfId="0" applyNumberFormat="1" applyFont="1" applyFill="1" applyBorder="1" applyAlignment="1">
      <alignment horizontal="center" vertical="center"/>
    </xf>
    <xf numFmtId="0" fontId="33" fillId="0" borderId="28" xfId="0" applyNumberFormat="1" applyFont="1" applyFill="1" applyBorder="1" applyAlignment="1" applyProtection="1">
      <alignment horizontal="center" vertical="center" wrapText="1"/>
      <protection/>
    </xf>
    <xf numFmtId="0" fontId="33" fillId="0" borderId="28" xfId="0" applyNumberFormat="1" applyFont="1" applyFill="1" applyBorder="1" applyAlignment="1" applyProtection="1">
      <alignment horizontal="center" vertical="center"/>
      <protection/>
    </xf>
    <xf numFmtId="0" fontId="33" fillId="0" borderId="28" xfId="98" applyFont="1" applyFill="1" applyBorder="1" applyAlignment="1">
      <alignment horizontal="center" vertical="center" wrapText="1"/>
      <protection/>
    </xf>
    <xf numFmtId="0" fontId="33" fillId="0" borderId="28" xfId="98" applyFont="1" applyFill="1" applyBorder="1" applyAlignment="1">
      <alignment horizontal="center" vertical="center"/>
      <protection/>
    </xf>
    <xf numFmtId="49" fontId="33" fillId="0" borderId="28" xfId="98" applyNumberFormat="1" applyFont="1" applyFill="1" applyBorder="1" applyAlignment="1">
      <alignment horizontal="center" vertical="center" wrapText="1"/>
      <protection/>
    </xf>
    <xf numFmtId="0" fontId="33" fillId="0" borderId="28" xfId="105" applyNumberFormat="1" applyFont="1" applyFill="1" applyBorder="1" applyAlignment="1" applyProtection="1">
      <alignment horizontal="center" vertical="center" wrapText="1"/>
      <protection/>
    </xf>
    <xf numFmtId="0" fontId="33" fillId="0" borderId="28" xfId="120" applyNumberFormat="1" applyFont="1" applyFill="1" applyBorder="1" applyAlignment="1" applyProtection="1">
      <alignment horizontal="center" vertical="center" wrapText="1"/>
      <protection/>
    </xf>
    <xf numFmtId="0" fontId="33" fillId="0" borderId="28" xfId="94" applyFont="1" applyFill="1" applyBorder="1" applyAlignment="1">
      <alignment horizontal="center" vertical="center" wrapText="1"/>
      <protection/>
    </xf>
    <xf numFmtId="0" fontId="33" fillId="0" borderId="28" xfId="88" applyNumberFormat="1" applyFont="1" applyFill="1" applyBorder="1" applyAlignment="1">
      <alignment horizontal="center" vertical="center" wrapText="1"/>
      <protection/>
    </xf>
    <xf numFmtId="0" fontId="33" fillId="0" borderId="28" xfId="104" applyNumberFormat="1" applyFont="1" applyFill="1" applyBorder="1" applyAlignment="1" applyProtection="1">
      <alignment horizontal="center" vertical="center" wrapText="1"/>
      <protection/>
    </xf>
    <xf numFmtId="0" fontId="33" fillId="0" borderId="28" xfId="97" applyFont="1" applyFill="1" applyBorder="1" applyAlignment="1">
      <alignment horizontal="center" vertical="center" wrapText="1"/>
      <protection/>
    </xf>
    <xf numFmtId="177" fontId="33" fillId="0" borderId="28" xfId="88" applyNumberFormat="1" applyFont="1" applyFill="1" applyBorder="1" applyAlignment="1">
      <alignment horizontal="center" vertical="center" wrapText="1"/>
      <protection/>
    </xf>
    <xf numFmtId="0" fontId="33" fillId="0" borderId="28" xfId="88" applyFont="1" applyFill="1" applyBorder="1" applyAlignment="1">
      <alignment horizontal="center" vertical="center" wrapText="1"/>
      <protection/>
    </xf>
    <xf numFmtId="0" fontId="33" fillId="0" borderId="28" xfId="102" applyFont="1" applyFill="1" applyBorder="1" applyAlignment="1">
      <alignment horizontal="center" vertical="center" wrapText="1"/>
      <protection/>
    </xf>
    <xf numFmtId="0" fontId="33" fillId="0" borderId="28" xfId="98" applyFont="1" applyFill="1" applyBorder="1">
      <alignment vertical="center"/>
      <protection/>
    </xf>
    <xf numFmtId="0" fontId="33" fillId="0" borderId="28" xfId="99" applyFont="1" applyFill="1" applyBorder="1" applyAlignment="1">
      <alignment horizontal="center" vertical="center" wrapText="1"/>
      <protection/>
    </xf>
    <xf numFmtId="0" fontId="33" fillId="0" borderId="28" xfId="99" applyFont="1" applyFill="1" applyBorder="1" applyAlignment="1">
      <alignment horizontal="center" vertical="center"/>
      <protection/>
    </xf>
    <xf numFmtId="0" fontId="34" fillId="0" borderId="28" xfId="99" applyFont="1" applyFill="1" applyBorder="1" applyAlignment="1">
      <alignment horizontal="center" vertical="center"/>
      <protection/>
    </xf>
    <xf numFmtId="176" fontId="70" fillId="0" borderId="28" xfId="0" applyNumberFormat="1" applyFont="1" applyFill="1" applyBorder="1" applyAlignment="1">
      <alignment horizontal="center" vertical="center" wrapText="1"/>
    </xf>
    <xf numFmtId="0" fontId="33" fillId="49" borderId="28" xfId="100" applyFont="1" applyFill="1" applyBorder="1" applyAlignment="1">
      <alignment horizontal="center" vertical="center" wrapText="1"/>
      <protection/>
    </xf>
    <xf numFmtId="0" fontId="33" fillId="49" borderId="28" xfId="81" applyFont="1" applyFill="1" applyBorder="1" applyAlignment="1">
      <alignment horizontal="center" vertical="center"/>
      <protection/>
    </xf>
    <xf numFmtId="0" fontId="33" fillId="49" borderId="28" xfId="81" applyFont="1" applyFill="1" applyBorder="1" applyAlignment="1">
      <alignment horizontal="center" vertical="center" wrapText="1"/>
      <protection/>
    </xf>
    <xf numFmtId="182" fontId="33" fillId="49" borderId="28" xfId="78" applyNumberFormat="1" applyFont="1" applyFill="1" applyBorder="1" applyAlignment="1">
      <alignment horizontal="center" vertical="center" wrapText="1"/>
      <protection/>
    </xf>
    <xf numFmtId="183" fontId="33" fillId="49" borderId="28" xfId="100" applyNumberFormat="1" applyFont="1" applyFill="1" applyBorder="1" applyAlignment="1">
      <alignment horizontal="center" vertical="center" wrapText="1"/>
      <protection/>
    </xf>
    <xf numFmtId="182" fontId="33" fillId="49" borderId="28" xfId="85" applyNumberFormat="1" applyFont="1" applyFill="1" applyBorder="1" applyAlignment="1">
      <alignment horizontal="center" vertical="center" wrapText="1"/>
      <protection/>
    </xf>
    <xf numFmtId="0" fontId="33" fillId="49" borderId="0" xfId="81" applyFont="1" applyFill="1" applyAlignment="1">
      <alignment horizontal="center" vertical="center" wrapText="1"/>
      <protection/>
    </xf>
    <xf numFmtId="0" fontId="33" fillId="49" borderId="28" xfId="85" applyFont="1" applyFill="1" applyBorder="1" applyAlignment="1">
      <alignment horizontal="center" vertical="center" wrapText="1"/>
      <protection/>
    </xf>
    <xf numFmtId="182" fontId="33" fillId="49" borderId="28" xfId="79" applyNumberFormat="1" applyFont="1" applyFill="1" applyBorder="1" applyAlignment="1">
      <alignment horizontal="center" vertical="center" wrapText="1"/>
      <protection/>
    </xf>
    <xf numFmtId="176" fontId="33" fillId="49" borderId="28" xfId="81" applyNumberFormat="1" applyFont="1" applyFill="1" applyBorder="1" applyAlignment="1">
      <alignment horizontal="center" vertical="center" wrapText="1"/>
      <protection/>
    </xf>
    <xf numFmtId="0" fontId="33" fillId="49" borderId="29" xfId="81" applyFont="1" applyFill="1" applyBorder="1" applyAlignment="1">
      <alignment horizontal="center" vertical="center" wrapText="1"/>
      <protection/>
    </xf>
    <xf numFmtId="176" fontId="33" fillId="49" borderId="29" xfId="81" applyNumberFormat="1" applyFont="1" applyFill="1" applyBorder="1" applyAlignment="1">
      <alignment horizontal="center" vertical="center" wrapText="1"/>
      <protection/>
    </xf>
    <xf numFmtId="0" fontId="35" fillId="49" borderId="28" xfId="81" applyFont="1" applyFill="1" applyBorder="1" applyAlignment="1">
      <alignment horizontal="center" vertical="center" wrapText="1"/>
      <protection/>
    </xf>
    <xf numFmtId="183" fontId="33" fillId="49" borderId="28" xfId="81" applyNumberFormat="1" applyFont="1" applyFill="1" applyBorder="1" applyAlignment="1">
      <alignment horizontal="center" vertical="center" wrapText="1"/>
      <protection/>
    </xf>
    <xf numFmtId="183" fontId="35" fillId="49" borderId="28" xfId="81" applyNumberFormat="1" applyFont="1" applyFill="1" applyBorder="1" applyAlignment="1">
      <alignment horizontal="center" vertical="center" wrapText="1"/>
      <protection/>
    </xf>
    <xf numFmtId="9" fontId="33" fillId="49" borderId="28" xfId="81" applyNumberFormat="1" applyFont="1" applyFill="1" applyBorder="1" applyAlignment="1">
      <alignment horizontal="center" vertical="center" wrapText="1"/>
      <protection/>
    </xf>
    <xf numFmtId="0" fontId="33" fillId="0" borderId="28" xfId="83" applyFont="1" applyFill="1" applyBorder="1" applyAlignment="1">
      <alignment horizontal="center" vertical="center" wrapText="1"/>
      <protection/>
    </xf>
    <xf numFmtId="182" fontId="33" fillId="0" borderId="28" xfId="78" applyNumberFormat="1" applyFont="1" applyFill="1" applyBorder="1" applyAlignment="1">
      <alignment horizontal="center" vertical="center" wrapText="1"/>
      <protection/>
    </xf>
    <xf numFmtId="182" fontId="33" fillId="0" borderId="28" xfId="85" applyNumberFormat="1" applyFont="1" applyFill="1" applyBorder="1" applyAlignment="1">
      <alignment horizontal="center" vertical="center" wrapText="1"/>
      <protection/>
    </xf>
    <xf numFmtId="183" fontId="71" fillId="0" borderId="28" xfId="100" applyNumberFormat="1" applyFont="1" applyFill="1" applyBorder="1" applyAlignment="1">
      <alignment horizontal="center" vertical="center" wrapText="1"/>
      <protection/>
    </xf>
    <xf numFmtId="0" fontId="39" fillId="0" borderId="28" xfId="83" applyFont="1" applyFill="1" applyBorder="1" applyAlignment="1">
      <alignment horizontal="center" vertical="center" wrapText="1"/>
      <protection/>
    </xf>
    <xf numFmtId="176" fontId="39" fillId="0" borderId="28" xfId="82" applyNumberFormat="1" applyFont="1" applyFill="1" applyBorder="1" applyAlignment="1">
      <alignment horizontal="center" vertical="center"/>
      <protection/>
    </xf>
    <xf numFmtId="0" fontId="4" fillId="0" borderId="28" xfId="0" applyNumberFormat="1" applyFont="1" applyBorder="1" applyAlignment="1">
      <alignment horizontal="center" vertical="center" wrapText="1"/>
    </xf>
    <xf numFmtId="176" fontId="9" fillId="0" borderId="30" xfId="0" applyNumberFormat="1" applyFont="1" applyBorder="1" applyAlignment="1">
      <alignment horizontal="center" vertical="center" wrapText="1"/>
    </xf>
    <xf numFmtId="0" fontId="4" fillId="0" borderId="28" xfId="0" applyFont="1" applyBorder="1" applyAlignment="1">
      <alignment horizontal="center" vertical="center" wrapText="1"/>
    </xf>
    <xf numFmtId="176" fontId="8" fillId="0" borderId="28" xfId="0" applyNumberFormat="1" applyFont="1" applyBorder="1" applyAlignment="1">
      <alignment horizontal="center" vertical="center" wrapText="1"/>
    </xf>
    <xf numFmtId="176" fontId="70" fillId="0" borderId="28" xfId="0" applyNumberFormat="1" applyFont="1" applyFill="1" applyBorder="1" applyAlignment="1">
      <alignment horizontal="center" vertical="center" wrapText="1"/>
    </xf>
    <xf numFmtId="0" fontId="33" fillId="0" borderId="28" xfId="0" applyFont="1" applyFill="1" applyBorder="1" applyAlignment="1">
      <alignment horizontal="center" vertical="center" wrapText="1"/>
    </xf>
    <xf numFmtId="0" fontId="36" fillId="0" borderId="0" xfId="0" applyNumberFormat="1" applyFont="1" applyFill="1" applyBorder="1" applyAlignment="1">
      <alignment horizontal="center" vertical="center" wrapText="1"/>
    </xf>
    <xf numFmtId="176" fontId="37" fillId="0" borderId="0" xfId="0" applyNumberFormat="1" applyFont="1" applyFill="1" applyBorder="1" applyAlignment="1">
      <alignment horizontal="center" vertical="center" wrapText="1"/>
    </xf>
    <xf numFmtId="176" fontId="6" fillId="0" borderId="0" xfId="0" applyNumberFormat="1" applyFont="1" applyFill="1" applyBorder="1" applyAlignment="1">
      <alignment horizontal="center" vertical="center" wrapText="1"/>
    </xf>
    <xf numFmtId="0" fontId="70" fillId="0" borderId="29" xfId="0" applyNumberFormat="1" applyFont="1" applyFill="1" applyBorder="1" applyAlignment="1">
      <alignment horizontal="center" vertical="center" wrapText="1"/>
    </xf>
    <xf numFmtId="0" fontId="70" fillId="0" borderId="30" xfId="0" applyNumberFormat="1" applyFont="1" applyFill="1" applyBorder="1" applyAlignment="1">
      <alignment horizontal="center" vertical="center" wrapText="1"/>
    </xf>
    <xf numFmtId="176" fontId="70" fillId="0" borderId="31" xfId="0" applyNumberFormat="1" applyFont="1" applyFill="1" applyBorder="1" applyAlignment="1">
      <alignment horizontal="center" vertical="center" wrapText="1"/>
    </xf>
    <xf numFmtId="176" fontId="70" fillId="0" borderId="32" xfId="0" applyNumberFormat="1" applyFont="1" applyFill="1" applyBorder="1" applyAlignment="1">
      <alignment horizontal="center" vertical="center" wrapText="1"/>
    </xf>
    <xf numFmtId="176" fontId="70" fillId="0" borderId="33" xfId="0" applyNumberFormat="1" applyFont="1" applyFill="1" applyBorder="1" applyAlignment="1">
      <alignment horizontal="center" vertical="center" wrapText="1"/>
    </xf>
    <xf numFmtId="0" fontId="11" fillId="0" borderId="0" xfId="0" applyNumberFormat="1" applyFont="1" applyBorder="1" applyAlignment="1">
      <alignment horizontal="center" vertical="center" wrapText="1"/>
    </xf>
    <xf numFmtId="176" fontId="13" fillId="0" borderId="0" xfId="0" applyNumberFormat="1" applyFont="1" applyBorder="1" applyAlignment="1">
      <alignment horizontal="center" vertical="center" wrapText="1"/>
    </xf>
    <xf numFmtId="176" fontId="14" fillId="0" borderId="0" xfId="0" applyNumberFormat="1" applyFont="1" applyBorder="1" applyAlignment="1">
      <alignment horizontal="center" vertical="center" wrapText="1"/>
    </xf>
    <xf numFmtId="176" fontId="68" fillId="0" borderId="31" xfId="0" applyNumberFormat="1" applyFont="1" applyBorder="1" applyAlignment="1">
      <alignment horizontal="center" vertical="center" wrapText="1"/>
    </xf>
    <xf numFmtId="176" fontId="68" fillId="0" borderId="32" xfId="0" applyNumberFormat="1" applyFont="1" applyBorder="1" applyAlignment="1">
      <alignment horizontal="center" vertical="center" wrapText="1"/>
    </xf>
    <xf numFmtId="176" fontId="68" fillId="0" borderId="33" xfId="0" applyNumberFormat="1" applyFont="1" applyBorder="1" applyAlignment="1">
      <alignment horizontal="center" vertical="center" wrapText="1"/>
    </xf>
    <xf numFmtId="0" fontId="68" fillId="0" borderId="29" xfId="0" applyNumberFormat="1" applyFont="1" applyBorder="1" applyAlignment="1">
      <alignment horizontal="center" vertical="center" wrapText="1"/>
    </xf>
    <xf numFmtId="0" fontId="68" fillId="0" borderId="30" xfId="0" applyNumberFormat="1" applyFont="1" applyBorder="1" applyAlignment="1">
      <alignment horizontal="center" vertical="center" wrapText="1"/>
    </xf>
    <xf numFmtId="176" fontId="11" fillId="0" borderId="0" xfId="0" applyNumberFormat="1" applyFont="1" applyBorder="1" applyAlignment="1">
      <alignment horizontal="center" vertical="center" wrapText="1"/>
    </xf>
    <xf numFmtId="176" fontId="12" fillId="0" borderId="0" xfId="0" applyNumberFormat="1" applyFont="1" applyBorder="1" applyAlignment="1">
      <alignment horizontal="center" vertical="center" wrapText="1"/>
    </xf>
    <xf numFmtId="0" fontId="72" fillId="0" borderId="0" xfId="0" applyNumberFormat="1" applyFont="1" applyBorder="1" applyAlignment="1">
      <alignment horizontal="center" vertical="center" wrapText="1"/>
    </xf>
    <xf numFmtId="176" fontId="72" fillId="0" borderId="0" xfId="0" applyNumberFormat="1" applyFont="1" applyBorder="1" applyAlignment="1">
      <alignment horizontal="center" vertical="center" wrapText="1"/>
    </xf>
    <xf numFmtId="0" fontId="7" fillId="0" borderId="0" xfId="0" applyFont="1" applyBorder="1" applyAlignment="1">
      <alignment horizontal="center" vertical="center" wrapText="1"/>
    </xf>
    <xf numFmtId="176" fontId="8" fillId="0" borderId="31" xfId="0" applyNumberFormat="1" applyFont="1" applyBorder="1" applyAlignment="1">
      <alignment horizontal="center" vertical="center" wrapText="1"/>
    </xf>
    <xf numFmtId="176" fontId="8" fillId="0" borderId="32" xfId="0" applyNumberFormat="1" applyFont="1" applyBorder="1" applyAlignment="1">
      <alignment horizontal="center" vertical="center" wrapText="1"/>
    </xf>
    <xf numFmtId="176" fontId="8" fillId="0" borderId="33" xfId="0" applyNumberFormat="1" applyFont="1" applyBorder="1" applyAlignment="1">
      <alignment horizontal="center" vertical="center" wrapText="1"/>
    </xf>
    <xf numFmtId="0" fontId="72" fillId="0" borderId="0" xfId="0" applyFont="1" applyBorder="1" applyAlignment="1">
      <alignment horizontal="center" vertical="center" wrapText="1"/>
    </xf>
    <xf numFmtId="0" fontId="68" fillId="0" borderId="31" xfId="0" applyFont="1" applyBorder="1" applyAlignment="1">
      <alignment horizontal="center" vertical="center" wrapText="1"/>
    </xf>
    <xf numFmtId="0" fontId="68" fillId="0" borderId="32" xfId="0" applyFont="1" applyBorder="1" applyAlignment="1">
      <alignment horizontal="center" vertical="center" wrapText="1"/>
    </xf>
    <xf numFmtId="0" fontId="68" fillId="0" borderId="33" xfId="0" applyFont="1" applyBorder="1" applyAlignment="1">
      <alignment horizontal="center" vertical="center" wrapText="1"/>
    </xf>
  </cellXfs>
  <cellStyles count="151">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40% - 强调文字颜色 1" xfId="27"/>
    <cellStyle name="40% - 强调文字颜色 1 2" xfId="28"/>
    <cellStyle name="40% - 强调文字颜色 2" xfId="29"/>
    <cellStyle name="40% - 强调文字颜色 2 2" xfId="30"/>
    <cellStyle name="40% - 强调文字颜色 3" xfId="31"/>
    <cellStyle name="40% - 强调文字颜色 3 2" xfId="32"/>
    <cellStyle name="40% - 强调文字颜色 4" xfId="33"/>
    <cellStyle name="40% - 强调文字颜色 4 2" xfId="34"/>
    <cellStyle name="40% - 强调文字颜色 5" xfId="35"/>
    <cellStyle name="40% - 强调文字颜色 5 2" xfId="36"/>
    <cellStyle name="40% - 强调文字颜色 6" xfId="37"/>
    <cellStyle name="40% - 强调文字颜色 6 2" xfId="38"/>
    <cellStyle name="60% - 强调文字颜色 1" xfId="39"/>
    <cellStyle name="60% - 强调文字颜色 1 2" xfId="40"/>
    <cellStyle name="60% - 强调文字颜色 1 3" xfId="41"/>
    <cellStyle name="60% - 强调文字颜色 2" xfId="42"/>
    <cellStyle name="60% - 强调文字颜色 2 2" xfId="43"/>
    <cellStyle name="60% - 强调文字颜色 2 3" xfId="44"/>
    <cellStyle name="60% - 强调文字颜色 3" xfId="45"/>
    <cellStyle name="60% - 强调文字颜色 3 2" xfId="46"/>
    <cellStyle name="60% - 强调文字颜色 3 3" xfId="47"/>
    <cellStyle name="60% - 强调文字颜色 4" xfId="48"/>
    <cellStyle name="60% - 强调文字颜色 4 2" xfId="49"/>
    <cellStyle name="60% - 强调文字颜色 4 3" xfId="50"/>
    <cellStyle name="60% - 强调文字颜色 5" xfId="51"/>
    <cellStyle name="60% - 强调文字颜色 5 2" xfId="52"/>
    <cellStyle name="60% - 强调文字颜色 5 3" xfId="53"/>
    <cellStyle name="60% - 强调文字颜色 6" xfId="54"/>
    <cellStyle name="60% - 强调文字颜色 6 2" xfId="55"/>
    <cellStyle name="60% - 强调文字颜色 6 3" xfId="56"/>
    <cellStyle name="Percent" xfId="57"/>
    <cellStyle name="标题" xfId="58"/>
    <cellStyle name="标题 1" xfId="59"/>
    <cellStyle name="标题 1 2" xfId="60"/>
    <cellStyle name="标题 1 3" xfId="61"/>
    <cellStyle name="标题 2" xfId="62"/>
    <cellStyle name="标题 2 2" xfId="63"/>
    <cellStyle name="标题 2 3" xfId="64"/>
    <cellStyle name="标题 3" xfId="65"/>
    <cellStyle name="标题 3 2" xfId="66"/>
    <cellStyle name="标题 3 3" xfId="67"/>
    <cellStyle name="标题 4" xfId="68"/>
    <cellStyle name="标题 4 2" xfId="69"/>
    <cellStyle name="标题 4 3" xfId="70"/>
    <cellStyle name="标题 5" xfId="71"/>
    <cellStyle name="标题 6" xfId="72"/>
    <cellStyle name="差" xfId="73"/>
    <cellStyle name="差 2" xfId="74"/>
    <cellStyle name="差 3" xfId="75"/>
    <cellStyle name="常规 10" xfId="76"/>
    <cellStyle name="常规 11" xfId="77"/>
    <cellStyle name="常规 11 2" xfId="78"/>
    <cellStyle name="常规 12" xfId="79"/>
    <cellStyle name="常规 13" xfId="80"/>
    <cellStyle name="常规 14" xfId="81"/>
    <cellStyle name="常规 15" xfId="82"/>
    <cellStyle name="常规 16" xfId="83"/>
    <cellStyle name="常规 2" xfId="84"/>
    <cellStyle name="常规 2 2 2" xfId="85"/>
    <cellStyle name="常规 3" xfId="86"/>
    <cellStyle name="常规 3 2" xfId="87"/>
    <cellStyle name="常规 3 3" xfId="88"/>
    <cellStyle name="常规 39" xfId="89"/>
    <cellStyle name="常规 4" xfId="90"/>
    <cellStyle name="常规 5" xfId="91"/>
    <cellStyle name="常规 6" xfId="92"/>
    <cellStyle name="常规 6 2" xfId="93"/>
    <cellStyle name="常规 6 3" xfId="94"/>
    <cellStyle name="常规 7" xfId="95"/>
    <cellStyle name="常规 7 2 2" xfId="96"/>
    <cellStyle name="常规 7 2 2 2" xfId="97"/>
    <cellStyle name="常规 8" xfId="98"/>
    <cellStyle name="常规 9" xfId="99"/>
    <cellStyle name="常规 9 2" xfId="100"/>
    <cellStyle name="常规_Sheet1" xfId="101"/>
    <cellStyle name="常规_Sheet1 3" xfId="102"/>
    <cellStyle name="常规_Sheet1_续建项目" xfId="103"/>
    <cellStyle name="常规_Sheet2 2 2" xfId="104"/>
    <cellStyle name="常规_Sheet2 3" xfId="105"/>
    <cellStyle name="常规_第二批新开工项目_4" xfId="106"/>
    <cellStyle name="Hyperlink" xfId="107"/>
    <cellStyle name="好" xfId="108"/>
    <cellStyle name="好 2" xfId="109"/>
    <cellStyle name="好 3" xfId="110"/>
    <cellStyle name="汇总" xfId="111"/>
    <cellStyle name="汇总 2" xfId="112"/>
    <cellStyle name="汇总 3" xfId="113"/>
    <cellStyle name="Currency" xfId="114"/>
    <cellStyle name="Currency [0]" xfId="115"/>
    <cellStyle name="计算" xfId="116"/>
    <cellStyle name="计算 2" xfId="117"/>
    <cellStyle name="计算 3" xfId="118"/>
    <cellStyle name="计算 4" xfId="119"/>
    <cellStyle name="计算 5" xfId="120"/>
    <cellStyle name="检查单元格" xfId="121"/>
    <cellStyle name="检查单元格 2" xfId="122"/>
    <cellStyle name="检查单元格 3" xfId="123"/>
    <cellStyle name="解释性文本" xfId="124"/>
    <cellStyle name="解释性文本 2" xfId="125"/>
    <cellStyle name="解释性文本 3" xfId="126"/>
    <cellStyle name="警告文本" xfId="127"/>
    <cellStyle name="警告文本 2" xfId="128"/>
    <cellStyle name="警告文本 3" xfId="129"/>
    <cellStyle name="链接单元格" xfId="130"/>
    <cellStyle name="链接单元格 2" xfId="131"/>
    <cellStyle name="链接单元格 3" xfId="132"/>
    <cellStyle name="Comma" xfId="133"/>
    <cellStyle name="Comma [0]" xfId="134"/>
    <cellStyle name="强调文字颜色 1" xfId="135"/>
    <cellStyle name="强调文字颜色 1 2" xfId="136"/>
    <cellStyle name="强调文字颜色 1 3" xfId="137"/>
    <cellStyle name="强调文字颜色 2" xfId="138"/>
    <cellStyle name="强调文字颜色 2 2" xfId="139"/>
    <cellStyle name="强调文字颜色 2 3" xfId="140"/>
    <cellStyle name="强调文字颜色 3" xfId="141"/>
    <cellStyle name="强调文字颜色 3 2" xfId="142"/>
    <cellStyle name="强调文字颜色 3 3" xfId="143"/>
    <cellStyle name="强调文字颜色 4" xfId="144"/>
    <cellStyle name="强调文字颜色 4 2" xfId="145"/>
    <cellStyle name="强调文字颜色 4 3" xfId="146"/>
    <cellStyle name="强调文字颜色 5" xfId="147"/>
    <cellStyle name="强调文字颜色 5 2" xfId="148"/>
    <cellStyle name="强调文字颜色 5 3" xfId="149"/>
    <cellStyle name="强调文字颜色 6" xfId="150"/>
    <cellStyle name="强调文字颜色 6 2" xfId="151"/>
    <cellStyle name="强调文字颜色 6 3" xfId="152"/>
    <cellStyle name="适中" xfId="153"/>
    <cellStyle name="适中 2" xfId="154"/>
    <cellStyle name="适中 3" xfId="155"/>
    <cellStyle name="输出" xfId="156"/>
    <cellStyle name="输出 2" xfId="157"/>
    <cellStyle name="输出 3" xfId="158"/>
    <cellStyle name="输入" xfId="159"/>
    <cellStyle name="输入 2" xfId="160"/>
    <cellStyle name="输入 3" xfId="161"/>
    <cellStyle name="Followed Hyperlink" xfId="162"/>
    <cellStyle name="注释" xfId="163"/>
    <cellStyle name="注释 2" xfId="164"/>
  </cellStyles>
  <dxfs count="45">
    <dxf>
      <font>
        <b val="0"/>
        <color indexed="9"/>
      </font>
      <fill>
        <patternFill patternType="solid">
          <fgColor indexed="10"/>
          <bgColor indexed="10"/>
        </patternFill>
      </fill>
      <border>
        <left style="thin">
          <color indexed="22"/>
        </left>
        <right style="thin">
          <color indexed="22"/>
        </right>
        <top style="thin">
          <color indexed="22"/>
        </top>
        <bottom style="thin">
          <color indexed="22"/>
        </bottom>
      </border>
    </dxf>
    <dxf>
      <font>
        <b val="0"/>
        <color indexed="9"/>
      </font>
      <fill>
        <patternFill patternType="solid">
          <fgColor indexed="10"/>
          <bgColor indexed="10"/>
        </patternFill>
      </fill>
      <border>
        <left style="thin">
          <color indexed="22"/>
        </left>
        <right style="thin">
          <color indexed="22"/>
        </right>
        <top style="thin">
          <color indexed="22"/>
        </top>
        <bottom style="thin">
          <color indexed="22"/>
        </bottom>
      </border>
    </dxf>
    <dxf>
      <font>
        <b val="0"/>
        <color indexed="9"/>
      </font>
      <fill>
        <patternFill patternType="solid">
          <fgColor indexed="10"/>
          <bgColor indexed="10"/>
        </patternFill>
      </fill>
      <border>
        <left style="thin">
          <color indexed="22"/>
        </left>
        <right style="thin">
          <color indexed="22"/>
        </right>
        <top style="thin">
          <color indexed="22"/>
        </top>
        <bottom style="thin">
          <color indexed="22"/>
        </bottom>
      </border>
    </dxf>
    <dxf>
      <font>
        <b val="0"/>
        <color indexed="9"/>
      </font>
      <fill>
        <patternFill patternType="solid">
          <fgColor indexed="10"/>
          <bgColor indexed="10"/>
        </patternFill>
      </fill>
      <border>
        <left style="thin">
          <color indexed="22"/>
        </left>
        <right style="thin">
          <color indexed="22"/>
        </right>
        <top style="thin">
          <color indexed="22"/>
        </top>
        <bottom style="thin">
          <color indexed="22"/>
        </bottom>
      </border>
    </dxf>
    <dxf>
      <font>
        <b val="0"/>
        <color indexed="9"/>
      </font>
      <fill>
        <patternFill patternType="solid">
          <fgColor indexed="10"/>
          <bgColor indexed="10"/>
        </patternFill>
      </fill>
      <border>
        <left style="thin">
          <color indexed="22"/>
        </left>
        <right style="thin">
          <color indexed="22"/>
        </right>
        <top style="thin">
          <color indexed="22"/>
        </top>
        <bottom style="thin">
          <color indexed="22"/>
        </bottom>
      </border>
    </dxf>
    <dxf>
      <font>
        <b val="0"/>
        <color indexed="9"/>
      </font>
      <fill>
        <patternFill patternType="solid">
          <fgColor indexed="10"/>
          <bgColor indexed="10"/>
        </patternFill>
      </fill>
      <border>
        <left style="thin">
          <color indexed="22"/>
        </left>
        <right style="thin">
          <color indexed="22"/>
        </right>
        <top style="thin">
          <color indexed="22"/>
        </top>
        <bottom style="thin">
          <color indexed="22"/>
        </bottom>
      </border>
    </dxf>
    <dxf>
      <font>
        <b val="0"/>
        <color indexed="9"/>
      </font>
      <fill>
        <patternFill patternType="solid">
          <fgColor indexed="10"/>
          <bgColor indexed="10"/>
        </patternFill>
      </fill>
      <border>
        <left style="thin">
          <color indexed="22"/>
        </left>
        <right style="thin">
          <color indexed="22"/>
        </right>
        <top style="thin">
          <color indexed="22"/>
        </top>
        <bottom style="thin">
          <color indexed="22"/>
        </bottom>
      </border>
    </dxf>
    <dxf>
      <font>
        <b val="0"/>
        <color indexed="9"/>
      </font>
      <fill>
        <patternFill patternType="solid">
          <fgColor indexed="10"/>
          <bgColor indexed="10"/>
        </patternFill>
      </fill>
      <border>
        <left style="thin">
          <color indexed="22"/>
        </left>
        <right style="thin">
          <color indexed="22"/>
        </right>
        <top style="thin">
          <color indexed="22"/>
        </top>
        <bottom style="thin">
          <color indexed="22"/>
        </bottom>
      </border>
    </dxf>
    <dxf>
      <font>
        <b val="0"/>
        <color indexed="9"/>
      </font>
      <fill>
        <patternFill patternType="solid">
          <fgColor indexed="10"/>
          <bgColor indexed="10"/>
        </patternFill>
      </fill>
      <border>
        <left style="thin">
          <color indexed="22"/>
        </left>
        <right style="thin">
          <color indexed="22"/>
        </right>
        <top style="thin">
          <color indexed="22"/>
        </top>
        <bottom style="thin">
          <color indexed="22"/>
        </bottom>
      </border>
    </dxf>
    <dxf>
      <font>
        <b val="0"/>
        <color indexed="9"/>
      </font>
      <fill>
        <patternFill patternType="solid">
          <fgColor indexed="10"/>
          <bgColor indexed="10"/>
        </patternFill>
      </fill>
      <border>
        <left style="thin">
          <color indexed="22"/>
        </left>
        <right style="thin">
          <color indexed="22"/>
        </right>
        <top style="thin">
          <color indexed="22"/>
        </top>
        <bottom style="thin">
          <color indexed="22"/>
        </bottom>
      </border>
    </dxf>
    <dxf>
      <font>
        <b val="0"/>
        <color indexed="9"/>
      </font>
      <fill>
        <patternFill patternType="solid">
          <fgColor indexed="10"/>
          <bgColor indexed="10"/>
        </patternFill>
      </fill>
      <border>
        <left style="thin">
          <color indexed="22"/>
        </left>
        <right style="thin">
          <color indexed="22"/>
        </right>
        <top style="thin">
          <color indexed="22"/>
        </top>
        <bottom style="thin">
          <color indexed="22"/>
        </bottom>
      </border>
    </dxf>
    <dxf>
      <font>
        <b val="0"/>
        <color indexed="9"/>
      </font>
      <fill>
        <patternFill patternType="solid">
          <fgColor indexed="10"/>
          <bgColor indexed="10"/>
        </patternFill>
      </fill>
      <border>
        <left style="thin">
          <color indexed="22"/>
        </left>
        <right style="thin">
          <color indexed="22"/>
        </right>
        <top style="thin">
          <color indexed="22"/>
        </top>
        <bottom style="thin">
          <color indexed="22"/>
        </bottom>
      </border>
    </dxf>
    <dxf>
      <font>
        <b val="0"/>
        <color indexed="9"/>
      </font>
      <fill>
        <patternFill patternType="solid">
          <fgColor indexed="10"/>
          <bgColor indexed="10"/>
        </patternFill>
      </fill>
      <border>
        <left style="thin">
          <color indexed="22"/>
        </left>
        <right style="thin">
          <color indexed="22"/>
        </right>
        <top style="thin">
          <color indexed="22"/>
        </top>
        <bottom style="thin">
          <color indexed="22"/>
        </bottom>
      </border>
    </dxf>
    <dxf>
      <font>
        <b val="0"/>
        <color indexed="9"/>
      </font>
      <fill>
        <patternFill patternType="solid">
          <fgColor indexed="10"/>
          <bgColor indexed="10"/>
        </patternFill>
      </fill>
      <border>
        <left style="thin">
          <color indexed="22"/>
        </left>
        <right style="thin">
          <color indexed="22"/>
        </right>
        <top style="thin">
          <color indexed="22"/>
        </top>
        <bottom style="thin">
          <color indexed="22"/>
        </bottom>
      </border>
    </dxf>
    <dxf>
      <font>
        <b val="0"/>
        <color indexed="9"/>
      </font>
      <fill>
        <patternFill patternType="solid">
          <fgColor indexed="10"/>
          <bgColor indexed="10"/>
        </patternFill>
      </fill>
      <border>
        <left style="thin">
          <color indexed="22"/>
        </left>
        <right style="thin">
          <color indexed="22"/>
        </right>
        <top style="thin">
          <color indexed="22"/>
        </top>
        <bottom style="thin">
          <color indexed="22"/>
        </bottom>
      </border>
    </dxf>
    <dxf>
      <font>
        <b val="0"/>
        <color indexed="9"/>
      </font>
      <fill>
        <patternFill patternType="solid">
          <fgColor indexed="10"/>
          <bgColor indexed="10"/>
        </patternFill>
      </fill>
      <border>
        <left style="thin">
          <color indexed="22"/>
        </left>
        <right style="thin">
          <color indexed="22"/>
        </right>
        <top style="thin">
          <color indexed="22"/>
        </top>
        <bottom style="thin">
          <color indexed="22"/>
        </bottom>
      </border>
    </dxf>
    <dxf>
      <font>
        <b val="0"/>
        <color indexed="9"/>
      </font>
      <fill>
        <patternFill patternType="solid">
          <fgColor indexed="10"/>
          <bgColor indexed="10"/>
        </patternFill>
      </fill>
      <border>
        <left style="thin">
          <color indexed="22"/>
        </left>
        <right style="thin">
          <color indexed="22"/>
        </right>
        <top style="thin">
          <color indexed="22"/>
        </top>
        <bottom style="thin">
          <color indexed="22"/>
        </bottom>
      </border>
    </dxf>
    <dxf>
      <font>
        <b val="0"/>
        <color indexed="9"/>
      </font>
      <fill>
        <patternFill patternType="solid">
          <fgColor indexed="10"/>
          <bgColor indexed="10"/>
        </patternFill>
      </fill>
      <border>
        <left style="thin">
          <color indexed="22"/>
        </left>
        <right style="thin">
          <color indexed="22"/>
        </right>
        <top style="thin">
          <color indexed="22"/>
        </top>
        <bottom style="thin">
          <color indexed="22"/>
        </bottom>
      </border>
    </dxf>
    <dxf>
      <font>
        <b val="0"/>
        <color indexed="9"/>
      </font>
      <fill>
        <patternFill patternType="solid">
          <fgColor indexed="10"/>
          <bgColor indexed="10"/>
        </patternFill>
      </fill>
      <border>
        <left style="thin">
          <color indexed="22"/>
        </left>
        <right style="thin">
          <color indexed="22"/>
        </right>
        <top style="thin">
          <color indexed="22"/>
        </top>
        <bottom style="thin">
          <color indexed="22"/>
        </bottom>
      </border>
    </dxf>
    <dxf>
      <font>
        <b val="0"/>
        <color indexed="9"/>
      </font>
      <fill>
        <patternFill patternType="solid">
          <fgColor indexed="10"/>
          <bgColor indexed="10"/>
        </patternFill>
      </fill>
      <border>
        <left style="thin">
          <color indexed="22"/>
        </left>
        <right style="thin">
          <color indexed="22"/>
        </right>
        <top style="thin">
          <color indexed="22"/>
        </top>
        <bottom style="thin">
          <color indexed="22"/>
        </bottom>
      </border>
    </dxf>
    <dxf>
      <font>
        <b val="0"/>
        <color indexed="9"/>
      </font>
      <fill>
        <patternFill patternType="solid">
          <fgColor indexed="10"/>
          <bgColor indexed="10"/>
        </patternFill>
      </fill>
      <border>
        <left style="thin">
          <color indexed="22"/>
        </left>
        <right style="thin">
          <color indexed="22"/>
        </right>
        <top style="thin">
          <color indexed="22"/>
        </top>
        <bottom style="thin">
          <color indexed="22"/>
        </bottom>
      </border>
    </dxf>
    <dxf>
      <font>
        <b val="0"/>
        <color indexed="9"/>
      </font>
      <fill>
        <patternFill patternType="solid">
          <fgColor indexed="10"/>
          <bgColor indexed="10"/>
        </patternFill>
      </fill>
      <border>
        <left style="thin">
          <color indexed="22"/>
        </left>
        <right style="thin">
          <color indexed="22"/>
        </right>
        <top style="thin">
          <color indexed="22"/>
        </top>
        <bottom style="thin">
          <color indexed="22"/>
        </bottom>
      </border>
    </dxf>
    <dxf>
      <font>
        <b val="0"/>
        <color indexed="9"/>
      </font>
      <fill>
        <patternFill patternType="solid">
          <fgColor indexed="10"/>
          <bgColor indexed="10"/>
        </patternFill>
      </fill>
      <border>
        <left style="thin">
          <color indexed="22"/>
        </left>
        <right style="thin">
          <color indexed="22"/>
        </right>
        <top style="thin">
          <color indexed="22"/>
        </top>
        <bottom style="thin">
          <color indexed="22"/>
        </bottom>
      </border>
    </dxf>
    <dxf>
      <font>
        <b val="0"/>
        <color indexed="9"/>
      </font>
      <fill>
        <patternFill patternType="solid">
          <fgColor indexed="10"/>
          <bgColor indexed="10"/>
        </patternFill>
      </fill>
      <border>
        <left style="thin">
          <color indexed="22"/>
        </left>
        <right style="thin">
          <color indexed="22"/>
        </right>
        <top style="thin">
          <color indexed="22"/>
        </top>
        <bottom style="thin">
          <color indexed="22"/>
        </bottom>
      </border>
    </dxf>
    <dxf>
      <font>
        <b val="0"/>
        <color indexed="9"/>
      </font>
      <fill>
        <patternFill patternType="solid">
          <fgColor indexed="10"/>
          <bgColor indexed="10"/>
        </patternFill>
      </fill>
      <border>
        <left style="thin">
          <color indexed="22"/>
        </left>
        <right style="thin">
          <color indexed="22"/>
        </right>
        <top style="thin">
          <color indexed="22"/>
        </top>
        <bottom style="thin">
          <color indexed="22"/>
        </bottom>
      </border>
    </dxf>
    <dxf>
      <font>
        <b val="0"/>
        <color indexed="9"/>
      </font>
      <fill>
        <patternFill patternType="solid">
          <fgColor indexed="10"/>
          <bgColor indexed="10"/>
        </patternFill>
      </fill>
      <border>
        <left style="thin">
          <color indexed="22"/>
        </left>
        <right style="thin">
          <color indexed="22"/>
        </right>
        <top style="thin">
          <color indexed="22"/>
        </top>
        <bottom style="thin">
          <color indexed="22"/>
        </bottom>
      </border>
    </dxf>
    <dxf>
      <font>
        <b val="0"/>
        <color indexed="9"/>
      </font>
      <fill>
        <patternFill patternType="solid">
          <fgColor indexed="10"/>
          <bgColor indexed="10"/>
        </patternFill>
      </fill>
      <border>
        <left style="thin">
          <color indexed="22"/>
        </left>
        <right style="thin">
          <color indexed="22"/>
        </right>
        <top style="thin">
          <color indexed="22"/>
        </top>
        <bottom style="thin">
          <color indexed="22"/>
        </bottom>
      </border>
    </dxf>
    <dxf>
      <font>
        <b val="0"/>
        <color indexed="9"/>
      </font>
      <fill>
        <patternFill patternType="solid">
          <fgColor indexed="10"/>
          <bgColor indexed="10"/>
        </patternFill>
      </fill>
      <border>
        <left style="thin">
          <color indexed="22"/>
        </left>
        <right style="thin">
          <color indexed="22"/>
        </right>
        <top style="thin">
          <color indexed="22"/>
        </top>
        <bottom style="thin">
          <color indexed="22"/>
        </bottom>
      </border>
    </dxf>
    <dxf>
      <font>
        <b val="0"/>
        <color indexed="9"/>
      </font>
      <fill>
        <patternFill patternType="solid">
          <fgColor indexed="10"/>
          <bgColor indexed="10"/>
        </patternFill>
      </fill>
      <border>
        <left style="thin">
          <color indexed="22"/>
        </left>
        <right style="thin">
          <color indexed="22"/>
        </right>
        <top style="thin">
          <color indexed="22"/>
        </top>
        <bottom style="thin">
          <color indexed="22"/>
        </bottom>
      </border>
    </dxf>
    <dxf>
      <font>
        <b val="0"/>
        <color indexed="9"/>
      </font>
      <fill>
        <patternFill patternType="solid">
          <fgColor indexed="10"/>
          <bgColor indexed="10"/>
        </patternFill>
      </fill>
      <border>
        <left style="thin">
          <color indexed="22"/>
        </left>
        <right style="thin">
          <color indexed="22"/>
        </right>
        <top style="thin">
          <color indexed="22"/>
        </top>
        <bottom style="thin">
          <color indexed="22"/>
        </bottom>
      </border>
    </dxf>
    <dxf>
      <font>
        <b val="0"/>
        <color indexed="9"/>
      </font>
      <fill>
        <patternFill patternType="solid">
          <fgColor indexed="10"/>
          <bgColor indexed="10"/>
        </patternFill>
      </fill>
      <border>
        <left style="thin">
          <color indexed="22"/>
        </left>
        <right style="thin">
          <color indexed="22"/>
        </right>
        <top style="thin">
          <color indexed="22"/>
        </top>
        <bottom style="thin">
          <color indexed="22"/>
        </bottom>
      </border>
    </dxf>
    <dxf>
      <font>
        <b val="0"/>
        <color indexed="9"/>
      </font>
      <fill>
        <patternFill patternType="solid">
          <fgColor indexed="10"/>
          <bgColor indexed="10"/>
        </patternFill>
      </fill>
      <border>
        <left style="thin">
          <color indexed="22"/>
        </left>
        <right style="thin">
          <color indexed="22"/>
        </right>
        <top style="thin">
          <color indexed="22"/>
        </top>
        <bottom style="thin">
          <color indexed="22"/>
        </bottom>
      </border>
    </dxf>
    <dxf>
      <font>
        <b val="0"/>
        <color indexed="9"/>
      </font>
      <fill>
        <patternFill patternType="solid">
          <fgColor indexed="10"/>
          <bgColor indexed="10"/>
        </patternFill>
      </fill>
      <border>
        <left style="thin">
          <color indexed="22"/>
        </left>
        <right style="thin">
          <color indexed="22"/>
        </right>
        <top style="thin">
          <color indexed="22"/>
        </top>
        <bottom style="thin">
          <color indexed="22"/>
        </bottom>
      </border>
    </dxf>
    <dxf>
      <font>
        <b val="0"/>
        <color indexed="9"/>
      </font>
      <fill>
        <patternFill patternType="solid">
          <fgColor indexed="10"/>
          <bgColor indexed="10"/>
        </patternFill>
      </fill>
      <border>
        <left style="thin">
          <color indexed="22"/>
        </left>
        <right style="thin">
          <color indexed="22"/>
        </right>
        <top style="thin">
          <color indexed="22"/>
        </top>
        <bottom style="thin">
          <color indexed="22"/>
        </bottom>
      </border>
    </dxf>
    <dxf>
      <font>
        <b val="0"/>
        <color indexed="9"/>
      </font>
      <fill>
        <patternFill patternType="solid">
          <fgColor indexed="10"/>
          <bgColor indexed="10"/>
        </patternFill>
      </fill>
      <border>
        <left style="thin">
          <color indexed="22"/>
        </left>
        <right style="thin">
          <color indexed="22"/>
        </right>
        <top style="thin">
          <color indexed="22"/>
        </top>
        <bottom style="thin">
          <color indexed="22"/>
        </bottom>
      </border>
    </dxf>
    <dxf>
      <font>
        <b val="0"/>
        <color indexed="9"/>
      </font>
      <fill>
        <patternFill patternType="solid">
          <fgColor indexed="10"/>
          <bgColor indexed="10"/>
        </patternFill>
      </fill>
      <border>
        <left style="thin">
          <color indexed="22"/>
        </left>
        <right style="thin">
          <color indexed="22"/>
        </right>
        <top style="thin">
          <color indexed="22"/>
        </top>
        <bottom style="thin">
          <color indexed="22"/>
        </bottom>
      </border>
    </dxf>
    <dxf>
      <font>
        <b val="0"/>
        <color indexed="9"/>
      </font>
      <fill>
        <patternFill patternType="solid">
          <fgColor indexed="10"/>
          <bgColor indexed="10"/>
        </patternFill>
      </fill>
      <border>
        <left style="thin">
          <color indexed="22"/>
        </left>
        <right style="thin">
          <color indexed="22"/>
        </right>
        <top style="thin">
          <color indexed="22"/>
        </top>
        <bottom style="thin">
          <color indexed="22"/>
        </bottom>
      </border>
    </dxf>
    <dxf>
      <font>
        <b val="0"/>
        <color indexed="9"/>
      </font>
      <fill>
        <patternFill patternType="solid">
          <fgColor indexed="10"/>
          <bgColor indexed="10"/>
        </patternFill>
      </fill>
      <border>
        <left style="thin">
          <color indexed="22"/>
        </left>
        <right style="thin">
          <color indexed="22"/>
        </right>
        <top style="thin">
          <color indexed="22"/>
        </top>
        <bottom style="thin">
          <color indexed="22"/>
        </bottom>
      </border>
    </dxf>
    <dxf>
      <font>
        <b val="0"/>
        <color indexed="9"/>
      </font>
      <fill>
        <patternFill patternType="solid">
          <fgColor indexed="10"/>
          <bgColor indexed="10"/>
        </patternFill>
      </fill>
      <border>
        <left style="thin">
          <color indexed="22"/>
        </left>
        <right style="thin">
          <color indexed="22"/>
        </right>
        <top style="thin">
          <color indexed="22"/>
        </top>
        <bottom style="thin">
          <color indexed="22"/>
        </bottom>
      </border>
    </dxf>
    <dxf>
      <font>
        <b val="0"/>
        <color indexed="9"/>
      </font>
      <fill>
        <patternFill patternType="solid">
          <fgColor indexed="10"/>
          <bgColor indexed="10"/>
        </patternFill>
      </fill>
      <border>
        <left style="thin">
          <color indexed="22"/>
        </left>
        <right style="thin">
          <color indexed="22"/>
        </right>
        <top style="thin">
          <color indexed="22"/>
        </top>
        <bottom style="thin">
          <color indexed="22"/>
        </bottom>
      </border>
    </dxf>
    <dxf>
      <font>
        <b val="0"/>
        <color indexed="9"/>
      </font>
      <fill>
        <patternFill patternType="solid">
          <fgColor indexed="10"/>
          <bgColor indexed="10"/>
        </patternFill>
      </fill>
      <border>
        <left style="thin">
          <color indexed="22"/>
        </left>
        <right style="thin">
          <color indexed="22"/>
        </right>
        <top style="thin">
          <color indexed="22"/>
        </top>
        <bottom style="thin">
          <color indexed="22"/>
        </bottom>
      </border>
    </dxf>
    <dxf>
      <font>
        <b val="0"/>
        <color indexed="9"/>
      </font>
      <fill>
        <patternFill patternType="solid">
          <fgColor indexed="10"/>
          <bgColor indexed="10"/>
        </patternFill>
      </fill>
      <border>
        <left style="thin">
          <color indexed="22"/>
        </left>
        <right style="thin">
          <color indexed="22"/>
        </right>
        <top style="thin">
          <color indexed="22"/>
        </top>
        <bottom style="thin">
          <color indexed="22"/>
        </bottom>
      </border>
    </dxf>
    <dxf>
      <font>
        <b val="0"/>
        <color indexed="9"/>
      </font>
      <fill>
        <patternFill patternType="solid">
          <fgColor indexed="10"/>
          <bgColor indexed="10"/>
        </patternFill>
      </fill>
      <border>
        <left style="thin">
          <color indexed="22"/>
        </left>
        <right style="thin">
          <color indexed="22"/>
        </right>
        <top style="thin">
          <color indexed="22"/>
        </top>
        <bottom style="thin">
          <color indexed="22"/>
        </bottom>
      </border>
    </dxf>
    <dxf>
      <font>
        <b val="0"/>
        <color indexed="9"/>
      </font>
      <fill>
        <patternFill patternType="solid">
          <fgColor indexed="10"/>
          <bgColor indexed="10"/>
        </patternFill>
      </fill>
      <border>
        <left style="thin">
          <color indexed="22"/>
        </left>
        <right style="thin">
          <color indexed="22"/>
        </right>
        <top style="thin">
          <color indexed="22"/>
        </top>
        <bottom style="thin">
          <color indexed="22"/>
        </bottom>
      </border>
    </dxf>
    <dxf>
      <font>
        <b val="0"/>
        <color rgb="FFFFFFFF"/>
      </font>
      <fill>
        <patternFill patternType="solid">
          <fgColor rgb="FFFF0000"/>
          <bgColor rgb="FFFF0000"/>
        </patternFill>
      </fill>
      <border>
        <left style="thin">
          <color rgb="FFC0C0C0"/>
        </left>
        <right style="thin">
          <color rgb="FFFF00FF"/>
        </right>
        <top style="thin"/>
        <bottom style="thin">
          <color rgb="FFFF00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481"/>
  <sheetViews>
    <sheetView tabSelected="1" zoomScale="85" zoomScaleNormal="85" zoomScaleSheetLayoutView="100" zoomScalePageLayoutView="0" workbookViewId="0" topLeftCell="A1">
      <selection activeCell="D54" sqref="D54"/>
    </sheetView>
  </sheetViews>
  <sheetFormatPr defaultColWidth="9.00390625" defaultRowHeight="409.5" customHeight="1"/>
  <cols>
    <col min="1" max="1" width="4.625" style="41" customWidth="1"/>
    <col min="2" max="2" width="24.625" style="0" customWidth="1"/>
    <col min="3" max="3" width="8.625" style="0" customWidth="1"/>
    <col min="4" max="4" width="27.125" style="0" customWidth="1"/>
    <col min="5" max="5" width="65.625" style="0" customWidth="1"/>
    <col min="6" max="6" width="13.00390625" style="0" customWidth="1"/>
    <col min="7" max="7" width="15.375" style="0" customWidth="1"/>
    <col min="8" max="8" width="12.25390625" style="0" customWidth="1"/>
    <col min="9" max="9" width="11.75390625" style="0" customWidth="1"/>
    <col min="10" max="10" width="10.00390625" style="0" customWidth="1"/>
    <col min="11" max="11" width="12.625" style="0" customWidth="1"/>
  </cols>
  <sheetData>
    <row r="1" spans="1:11" ht="55.5" customHeight="1">
      <c r="A1" s="133" t="s">
        <v>0</v>
      </c>
      <c r="B1" s="134"/>
      <c r="C1" s="134"/>
      <c r="D1" s="134"/>
      <c r="E1" s="134"/>
      <c r="F1" s="135"/>
      <c r="G1" s="135"/>
      <c r="H1" s="135"/>
      <c r="I1" s="135"/>
      <c r="J1" s="135"/>
      <c r="K1" s="134"/>
    </row>
    <row r="2" spans="1:11" ht="36">
      <c r="A2" s="136" t="s">
        <v>1</v>
      </c>
      <c r="B2" s="104" t="s">
        <v>2</v>
      </c>
      <c r="C2" s="104" t="s">
        <v>3</v>
      </c>
      <c r="D2" s="104" t="s">
        <v>4</v>
      </c>
      <c r="E2" s="104" t="s">
        <v>5</v>
      </c>
      <c r="F2" s="104" t="s">
        <v>1244</v>
      </c>
      <c r="G2" s="104" t="s">
        <v>1245</v>
      </c>
      <c r="H2" s="104" t="s">
        <v>1246</v>
      </c>
      <c r="I2" s="104" t="s">
        <v>1247</v>
      </c>
      <c r="J2" s="104" t="s">
        <v>10</v>
      </c>
      <c r="K2" s="104" t="s">
        <v>11</v>
      </c>
    </row>
    <row r="3" spans="1:11" ht="54.75" customHeight="1">
      <c r="A3" s="137"/>
      <c r="B3" s="138" t="s">
        <v>1010</v>
      </c>
      <c r="C3" s="139"/>
      <c r="D3" s="140"/>
      <c r="E3" s="131" t="s">
        <v>1297</v>
      </c>
      <c r="F3" s="104">
        <f>SUM(F4:F424)</f>
        <v>870567.8855000001</v>
      </c>
      <c r="G3" s="104">
        <f>SUM(G4:G424)</f>
        <v>146603.1739</v>
      </c>
      <c r="H3" s="104">
        <f>SUM(H4:H424)</f>
        <v>34774.54</v>
      </c>
      <c r="I3" s="104">
        <f>SUM(I4:I424)</f>
        <v>1391.871</v>
      </c>
      <c r="J3" s="104"/>
      <c r="K3" s="104"/>
    </row>
    <row r="4" spans="1:11" ht="48" customHeight="1">
      <c r="A4" s="46">
        <v>1</v>
      </c>
      <c r="B4" s="43" t="s">
        <v>91</v>
      </c>
      <c r="C4" s="43" t="s">
        <v>92</v>
      </c>
      <c r="D4" s="43" t="s">
        <v>93</v>
      </c>
      <c r="E4" s="43" t="s">
        <v>94</v>
      </c>
      <c r="F4" s="43">
        <v>843</v>
      </c>
      <c r="G4" s="43">
        <v>843</v>
      </c>
      <c r="H4" s="43">
        <v>0</v>
      </c>
      <c r="I4" s="43">
        <v>0</v>
      </c>
      <c r="J4" s="43" t="s">
        <v>14</v>
      </c>
      <c r="K4" s="43" t="s">
        <v>95</v>
      </c>
    </row>
    <row r="5" spans="1:11" ht="48" customHeight="1">
      <c r="A5" s="46">
        <v>2</v>
      </c>
      <c r="B5" s="43" t="s">
        <v>96</v>
      </c>
      <c r="C5" s="43" t="s">
        <v>97</v>
      </c>
      <c r="D5" s="43"/>
      <c r="E5" s="43" t="s">
        <v>98</v>
      </c>
      <c r="F5" s="43">
        <v>401.84</v>
      </c>
      <c r="G5" s="43">
        <v>401.84</v>
      </c>
      <c r="H5" s="43">
        <v>0</v>
      </c>
      <c r="I5" s="43">
        <v>0</v>
      </c>
      <c r="J5" s="43" t="s">
        <v>14</v>
      </c>
      <c r="K5" s="43"/>
    </row>
    <row r="6" spans="1:11" ht="48" customHeight="1">
      <c r="A6" s="46">
        <v>3</v>
      </c>
      <c r="B6" s="43" t="s">
        <v>99</v>
      </c>
      <c r="C6" s="43" t="s">
        <v>97</v>
      </c>
      <c r="D6" s="43" t="s">
        <v>48</v>
      </c>
      <c r="E6" s="43" t="s">
        <v>100</v>
      </c>
      <c r="F6" s="43">
        <v>1095</v>
      </c>
      <c r="G6" s="43">
        <v>1095</v>
      </c>
      <c r="H6" s="43">
        <v>0</v>
      </c>
      <c r="I6" s="43">
        <v>0</v>
      </c>
      <c r="J6" s="43" t="s">
        <v>14</v>
      </c>
      <c r="K6" s="43"/>
    </row>
    <row r="7" spans="1:11" ht="48" customHeight="1">
      <c r="A7" s="46">
        <v>4</v>
      </c>
      <c r="B7" s="43" t="s">
        <v>101</v>
      </c>
      <c r="C7" s="43" t="s">
        <v>97</v>
      </c>
      <c r="D7" s="43" t="s">
        <v>102</v>
      </c>
      <c r="E7" s="43" t="s">
        <v>103</v>
      </c>
      <c r="F7" s="43">
        <v>718.8</v>
      </c>
      <c r="G7" s="43">
        <v>718.8</v>
      </c>
      <c r="H7" s="43">
        <v>0</v>
      </c>
      <c r="I7" s="43">
        <v>0</v>
      </c>
      <c r="J7" s="43" t="s">
        <v>14</v>
      </c>
      <c r="K7" s="43" t="s">
        <v>104</v>
      </c>
    </row>
    <row r="8" spans="1:11" ht="48" customHeight="1">
      <c r="A8" s="46">
        <v>5</v>
      </c>
      <c r="B8" s="43" t="s">
        <v>105</v>
      </c>
      <c r="C8" s="43" t="s">
        <v>97</v>
      </c>
      <c r="D8" s="43" t="s">
        <v>106</v>
      </c>
      <c r="E8" s="43" t="s">
        <v>107</v>
      </c>
      <c r="F8" s="43">
        <v>542.2</v>
      </c>
      <c r="G8" s="43">
        <v>542.2</v>
      </c>
      <c r="H8" s="43">
        <v>0</v>
      </c>
      <c r="I8" s="43">
        <v>0</v>
      </c>
      <c r="J8" s="43" t="s">
        <v>14</v>
      </c>
      <c r="K8" s="43" t="s">
        <v>104</v>
      </c>
    </row>
    <row r="9" spans="1:11" ht="48" customHeight="1">
      <c r="A9" s="46">
        <v>6</v>
      </c>
      <c r="B9" s="43" t="s">
        <v>108</v>
      </c>
      <c r="C9" s="43" t="s">
        <v>97</v>
      </c>
      <c r="D9" s="43" t="s">
        <v>109</v>
      </c>
      <c r="E9" s="43" t="s">
        <v>110</v>
      </c>
      <c r="F9" s="43">
        <v>509.9</v>
      </c>
      <c r="G9" s="43">
        <v>509.9</v>
      </c>
      <c r="H9" s="43">
        <v>0</v>
      </c>
      <c r="I9" s="43">
        <v>0</v>
      </c>
      <c r="J9" s="43" t="s">
        <v>14</v>
      </c>
      <c r="K9" s="43" t="s">
        <v>111</v>
      </c>
    </row>
    <row r="10" spans="1:11" ht="48" customHeight="1">
      <c r="A10" s="46">
        <v>7</v>
      </c>
      <c r="B10" s="43" t="s">
        <v>112</v>
      </c>
      <c r="C10" s="43" t="s">
        <v>97</v>
      </c>
      <c r="D10" s="43" t="s">
        <v>113</v>
      </c>
      <c r="E10" s="43" t="s">
        <v>114</v>
      </c>
      <c r="F10" s="43">
        <v>527.9</v>
      </c>
      <c r="G10" s="43">
        <v>527.9</v>
      </c>
      <c r="H10" s="43">
        <v>0</v>
      </c>
      <c r="I10" s="43">
        <v>0</v>
      </c>
      <c r="J10" s="43" t="s">
        <v>14</v>
      </c>
      <c r="K10" s="43" t="s">
        <v>111</v>
      </c>
    </row>
    <row r="11" spans="1:11" ht="48" customHeight="1">
      <c r="A11" s="46">
        <v>8</v>
      </c>
      <c r="B11" s="43" t="s">
        <v>115</v>
      </c>
      <c r="C11" s="43" t="s">
        <v>97</v>
      </c>
      <c r="D11" s="43" t="s">
        <v>116</v>
      </c>
      <c r="E11" s="43" t="s">
        <v>117</v>
      </c>
      <c r="F11" s="43">
        <v>729.2</v>
      </c>
      <c r="G11" s="43">
        <v>729.2</v>
      </c>
      <c r="H11" s="43">
        <v>0</v>
      </c>
      <c r="I11" s="43">
        <v>0</v>
      </c>
      <c r="J11" s="43" t="s">
        <v>14</v>
      </c>
      <c r="K11" s="43" t="s">
        <v>111</v>
      </c>
    </row>
    <row r="12" spans="1:11" ht="48" customHeight="1">
      <c r="A12" s="46">
        <v>9</v>
      </c>
      <c r="B12" s="43" t="s">
        <v>118</v>
      </c>
      <c r="C12" s="43" t="s">
        <v>92</v>
      </c>
      <c r="D12" s="43" t="s">
        <v>119</v>
      </c>
      <c r="E12" s="43" t="s">
        <v>120</v>
      </c>
      <c r="F12" s="43">
        <v>416.77</v>
      </c>
      <c r="G12" s="43">
        <v>416.77</v>
      </c>
      <c r="H12" s="43">
        <v>0</v>
      </c>
      <c r="I12" s="43">
        <v>0</v>
      </c>
      <c r="J12" s="43" t="s">
        <v>14</v>
      </c>
      <c r="K12" s="43"/>
    </row>
    <row r="13" spans="1:11" ht="48" customHeight="1">
      <c r="A13" s="46">
        <v>10</v>
      </c>
      <c r="B13" s="43" t="s">
        <v>121</v>
      </c>
      <c r="C13" s="43" t="s">
        <v>1248</v>
      </c>
      <c r="D13" s="43" t="s">
        <v>122</v>
      </c>
      <c r="E13" s="43" t="s">
        <v>123</v>
      </c>
      <c r="F13" s="43">
        <v>175</v>
      </c>
      <c r="G13" s="43">
        <v>142.5</v>
      </c>
      <c r="H13" s="43">
        <v>0</v>
      </c>
      <c r="I13" s="43">
        <v>0</v>
      </c>
      <c r="J13" s="43" t="s">
        <v>14</v>
      </c>
      <c r="K13" s="43" t="s">
        <v>124</v>
      </c>
    </row>
    <row r="14" spans="1:11" ht="48" customHeight="1">
      <c r="A14" s="46">
        <v>11</v>
      </c>
      <c r="B14" s="43" t="s">
        <v>125</v>
      </c>
      <c r="C14" s="43" t="s">
        <v>1249</v>
      </c>
      <c r="D14" s="43" t="s">
        <v>126</v>
      </c>
      <c r="E14" s="43" t="s">
        <v>127</v>
      </c>
      <c r="F14" s="43">
        <v>95</v>
      </c>
      <c r="G14" s="43">
        <v>0</v>
      </c>
      <c r="H14" s="43">
        <v>0</v>
      </c>
      <c r="I14" s="43">
        <v>0</v>
      </c>
      <c r="J14" s="43" t="s">
        <v>14</v>
      </c>
      <c r="K14" s="43" t="s">
        <v>124</v>
      </c>
    </row>
    <row r="15" spans="1:11" ht="48" customHeight="1">
      <c r="A15" s="46">
        <v>12</v>
      </c>
      <c r="B15" s="43" t="s">
        <v>128</v>
      </c>
      <c r="C15" s="43" t="s">
        <v>129</v>
      </c>
      <c r="D15" s="43" t="s">
        <v>130</v>
      </c>
      <c r="E15" s="43" t="s">
        <v>131</v>
      </c>
      <c r="F15" s="43">
        <v>0</v>
      </c>
      <c r="G15" s="43">
        <v>0</v>
      </c>
      <c r="H15" s="43">
        <v>0</v>
      </c>
      <c r="I15" s="43">
        <v>0</v>
      </c>
      <c r="J15" s="43" t="s">
        <v>14</v>
      </c>
      <c r="K15" s="43" t="s">
        <v>124</v>
      </c>
    </row>
    <row r="16" spans="1:11" ht="48" customHeight="1">
      <c r="A16" s="46">
        <v>13</v>
      </c>
      <c r="B16" s="43" t="s">
        <v>132</v>
      </c>
      <c r="C16" s="43" t="s">
        <v>133</v>
      </c>
      <c r="D16" s="43" t="s">
        <v>134</v>
      </c>
      <c r="E16" s="43" t="s">
        <v>135</v>
      </c>
      <c r="F16" s="43">
        <v>14.1</v>
      </c>
      <c r="G16" s="43">
        <v>14.1</v>
      </c>
      <c r="H16" s="43">
        <v>0</v>
      </c>
      <c r="I16" s="43">
        <v>0</v>
      </c>
      <c r="J16" s="43" t="s">
        <v>14</v>
      </c>
      <c r="K16" s="43" t="s">
        <v>136</v>
      </c>
    </row>
    <row r="17" spans="1:11" ht="48" customHeight="1">
      <c r="A17" s="46">
        <v>14</v>
      </c>
      <c r="B17" s="43" t="s">
        <v>137</v>
      </c>
      <c r="C17" s="43" t="s">
        <v>133</v>
      </c>
      <c r="D17" s="43" t="s">
        <v>35</v>
      </c>
      <c r="E17" s="43" t="s">
        <v>138</v>
      </c>
      <c r="F17" s="43">
        <v>4.69</v>
      </c>
      <c r="G17" s="43">
        <v>4.69</v>
      </c>
      <c r="H17" s="43">
        <v>0</v>
      </c>
      <c r="I17" s="43">
        <v>0</v>
      </c>
      <c r="J17" s="43" t="s">
        <v>14</v>
      </c>
      <c r="K17" s="43" t="s">
        <v>136</v>
      </c>
    </row>
    <row r="18" spans="1:11" ht="48" customHeight="1">
      <c r="A18" s="46">
        <v>15</v>
      </c>
      <c r="B18" s="43" t="s">
        <v>139</v>
      </c>
      <c r="C18" s="43" t="s">
        <v>133</v>
      </c>
      <c r="D18" s="43" t="s">
        <v>43</v>
      </c>
      <c r="E18" s="43" t="s">
        <v>140</v>
      </c>
      <c r="F18" s="43">
        <v>7.57</v>
      </c>
      <c r="G18" s="43">
        <v>7.57</v>
      </c>
      <c r="H18" s="43">
        <v>0</v>
      </c>
      <c r="I18" s="43">
        <v>0</v>
      </c>
      <c r="J18" s="43" t="s">
        <v>14</v>
      </c>
      <c r="K18" s="43" t="s">
        <v>136</v>
      </c>
    </row>
    <row r="19" spans="1:11" ht="48" customHeight="1">
      <c r="A19" s="46">
        <v>16</v>
      </c>
      <c r="B19" s="43" t="s">
        <v>141</v>
      </c>
      <c r="C19" s="43" t="s">
        <v>133</v>
      </c>
      <c r="D19" s="43" t="s">
        <v>142</v>
      </c>
      <c r="E19" s="43" t="s">
        <v>143</v>
      </c>
      <c r="F19" s="43">
        <v>7.11</v>
      </c>
      <c r="G19" s="43">
        <v>7.11</v>
      </c>
      <c r="H19" s="43">
        <v>0</v>
      </c>
      <c r="I19" s="43">
        <v>0</v>
      </c>
      <c r="J19" s="43" t="s">
        <v>14</v>
      </c>
      <c r="K19" s="43" t="s">
        <v>136</v>
      </c>
    </row>
    <row r="20" spans="1:11" ht="48" customHeight="1">
      <c r="A20" s="46">
        <v>17</v>
      </c>
      <c r="B20" s="43" t="s">
        <v>144</v>
      </c>
      <c r="C20" s="43" t="s">
        <v>133</v>
      </c>
      <c r="D20" s="43" t="s">
        <v>133</v>
      </c>
      <c r="E20" s="43" t="s">
        <v>145</v>
      </c>
      <c r="F20" s="43">
        <v>7.0079</v>
      </c>
      <c r="G20" s="43">
        <v>7.0079</v>
      </c>
      <c r="H20" s="43">
        <v>0</v>
      </c>
      <c r="I20" s="43">
        <v>0</v>
      </c>
      <c r="J20" s="43" t="s">
        <v>14</v>
      </c>
      <c r="K20" s="43" t="s">
        <v>136</v>
      </c>
    </row>
    <row r="21" spans="1:11" ht="48" customHeight="1">
      <c r="A21" s="46">
        <v>18</v>
      </c>
      <c r="B21" s="43" t="s">
        <v>146</v>
      </c>
      <c r="C21" s="43" t="s">
        <v>133</v>
      </c>
      <c r="D21" s="43" t="s">
        <v>147</v>
      </c>
      <c r="E21" s="43" t="s">
        <v>148</v>
      </c>
      <c r="F21" s="43">
        <v>6.34</v>
      </c>
      <c r="G21" s="43">
        <v>6.34</v>
      </c>
      <c r="H21" s="43">
        <v>0</v>
      </c>
      <c r="I21" s="43">
        <v>0</v>
      </c>
      <c r="J21" s="43" t="s">
        <v>14</v>
      </c>
      <c r="K21" s="43" t="s">
        <v>136</v>
      </c>
    </row>
    <row r="22" spans="1:11" ht="48" customHeight="1">
      <c r="A22" s="46">
        <v>19</v>
      </c>
      <c r="B22" s="43" t="s">
        <v>149</v>
      </c>
      <c r="C22" s="43" t="s">
        <v>133</v>
      </c>
      <c r="D22" s="43" t="s">
        <v>150</v>
      </c>
      <c r="E22" s="43" t="s">
        <v>151</v>
      </c>
      <c r="F22" s="43">
        <v>2</v>
      </c>
      <c r="G22" s="43">
        <v>2</v>
      </c>
      <c r="H22" s="43">
        <v>0</v>
      </c>
      <c r="I22" s="43">
        <v>0</v>
      </c>
      <c r="J22" s="43" t="s">
        <v>14</v>
      </c>
      <c r="K22" s="43" t="s">
        <v>136</v>
      </c>
    </row>
    <row r="23" spans="1:11" ht="48" customHeight="1">
      <c r="A23" s="46">
        <v>20</v>
      </c>
      <c r="B23" s="43" t="s">
        <v>152</v>
      </c>
      <c r="C23" s="43" t="s">
        <v>133</v>
      </c>
      <c r="D23" s="43" t="s">
        <v>93</v>
      </c>
      <c r="E23" s="43" t="s">
        <v>140</v>
      </c>
      <c r="F23" s="43">
        <v>2.646</v>
      </c>
      <c r="G23" s="43">
        <v>2.646</v>
      </c>
      <c r="H23" s="43">
        <v>0</v>
      </c>
      <c r="I23" s="43">
        <v>0</v>
      </c>
      <c r="J23" s="43" t="s">
        <v>14</v>
      </c>
      <c r="K23" s="43" t="s">
        <v>136</v>
      </c>
    </row>
    <row r="24" spans="1:11" ht="48" customHeight="1">
      <c r="A24" s="46">
        <v>21</v>
      </c>
      <c r="B24" s="43" t="s">
        <v>153</v>
      </c>
      <c r="C24" s="43" t="s">
        <v>133</v>
      </c>
      <c r="D24" s="43" t="s">
        <v>154</v>
      </c>
      <c r="E24" s="43" t="s">
        <v>155</v>
      </c>
      <c r="F24" s="43">
        <v>4.57</v>
      </c>
      <c r="G24" s="43">
        <v>4.57</v>
      </c>
      <c r="H24" s="43">
        <v>0</v>
      </c>
      <c r="I24" s="43">
        <v>0</v>
      </c>
      <c r="J24" s="43" t="s">
        <v>14</v>
      </c>
      <c r="K24" s="43" t="s">
        <v>136</v>
      </c>
    </row>
    <row r="25" spans="1:11" ht="48" customHeight="1">
      <c r="A25" s="46">
        <v>22</v>
      </c>
      <c r="B25" s="43" t="s">
        <v>156</v>
      </c>
      <c r="C25" s="43" t="s">
        <v>133</v>
      </c>
      <c r="D25" s="43" t="s">
        <v>150</v>
      </c>
      <c r="E25" s="43" t="s">
        <v>157</v>
      </c>
      <c r="F25" s="43">
        <v>6.736</v>
      </c>
      <c r="G25" s="43">
        <v>6.736</v>
      </c>
      <c r="H25" s="43">
        <v>0</v>
      </c>
      <c r="I25" s="43">
        <v>0</v>
      </c>
      <c r="J25" s="43" t="s">
        <v>14</v>
      </c>
      <c r="K25" s="43" t="s">
        <v>136</v>
      </c>
    </row>
    <row r="26" spans="1:11" ht="48" customHeight="1">
      <c r="A26" s="46">
        <v>23</v>
      </c>
      <c r="B26" s="43" t="s">
        <v>158</v>
      </c>
      <c r="C26" s="43" t="s">
        <v>133</v>
      </c>
      <c r="D26" s="43" t="s">
        <v>93</v>
      </c>
      <c r="E26" s="43" t="s">
        <v>159</v>
      </c>
      <c r="F26" s="43">
        <v>0.396</v>
      </c>
      <c r="G26" s="43">
        <v>0.396</v>
      </c>
      <c r="H26" s="43">
        <v>0</v>
      </c>
      <c r="I26" s="43">
        <v>0</v>
      </c>
      <c r="J26" s="43" t="s">
        <v>14</v>
      </c>
      <c r="K26" s="43" t="s">
        <v>136</v>
      </c>
    </row>
    <row r="27" spans="1:11" ht="48" customHeight="1">
      <c r="A27" s="46">
        <v>24</v>
      </c>
      <c r="B27" s="43" t="s">
        <v>160</v>
      </c>
      <c r="C27" s="43" t="s">
        <v>133</v>
      </c>
      <c r="D27" s="43" t="s">
        <v>154</v>
      </c>
      <c r="E27" s="43" t="s">
        <v>155</v>
      </c>
      <c r="F27" s="43">
        <v>4.57</v>
      </c>
      <c r="G27" s="43">
        <v>4.57</v>
      </c>
      <c r="H27" s="43">
        <v>0</v>
      </c>
      <c r="I27" s="43">
        <v>0</v>
      </c>
      <c r="J27" s="43" t="s">
        <v>14</v>
      </c>
      <c r="K27" s="43" t="s">
        <v>136</v>
      </c>
    </row>
    <row r="28" spans="1:11" ht="48" customHeight="1">
      <c r="A28" s="46">
        <v>25</v>
      </c>
      <c r="B28" s="43" t="s">
        <v>1174</v>
      </c>
      <c r="C28" s="43" t="s">
        <v>133</v>
      </c>
      <c r="D28" s="43" t="s">
        <v>161</v>
      </c>
      <c r="E28" s="43" t="s">
        <v>162</v>
      </c>
      <c r="F28" s="43">
        <v>5.504</v>
      </c>
      <c r="G28" s="43">
        <v>5.504</v>
      </c>
      <c r="H28" s="43">
        <v>0</v>
      </c>
      <c r="I28" s="43">
        <v>0</v>
      </c>
      <c r="J28" s="43" t="s">
        <v>14</v>
      </c>
      <c r="K28" s="43" t="s">
        <v>136</v>
      </c>
    </row>
    <row r="29" spans="1:11" ht="48" customHeight="1">
      <c r="A29" s="46">
        <v>26</v>
      </c>
      <c r="B29" s="43" t="s">
        <v>163</v>
      </c>
      <c r="C29" s="43" t="s">
        <v>133</v>
      </c>
      <c r="D29" s="43" t="s">
        <v>93</v>
      </c>
      <c r="E29" s="43" t="s">
        <v>164</v>
      </c>
      <c r="F29" s="43">
        <v>18</v>
      </c>
      <c r="G29" s="43">
        <v>18</v>
      </c>
      <c r="H29" s="43">
        <v>0</v>
      </c>
      <c r="I29" s="43">
        <v>0</v>
      </c>
      <c r="J29" s="43" t="s">
        <v>14</v>
      </c>
      <c r="K29" s="43" t="s">
        <v>136</v>
      </c>
    </row>
    <row r="30" spans="1:11" ht="48" customHeight="1">
      <c r="A30" s="46">
        <v>27</v>
      </c>
      <c r="B30" s="43" t="s">
        <v>180</v>
      </c>
      <c r="C30" s="43" t="s">
        <v>181</v>
      </c>
      <c r="D30" s="43" t="s">
        <v>182</v>
      </c>
      <c r="E30" s="43" t="s">
        <v>183</v>
      </c>
      <c r="F30" s="43">
        <v>278</v>
      </c>
      <c r="G30" s="43">
        <v>278</v>
      </c>
      <c r="H30" s="43">
        <v>0</v>
      </c>
      <c r="I30" s="43">
        <v>0</v>
      </c>
      <c r="J30" s="43" t="s">
        <v>167</v>
      </c>
      <c r="K30" s="43" t="s">
        <v>1250</v>
      </c>
    </row>
    <row r="31" spans="1:11" ht="48" customHeight="1">
      <c r="A31" s="46">
        <v>28</v>
      </c>
      <c r="B31" s="72" t="s">
        <v>184</v>
      </c>
      <c r="C31" s="43" t="s">
        <v>181</v>
      </c>
      <c r="D31" s="48" t="s">
        <v>185</v>
      </c>
      <c r="E31" s="49" t="s">
        <v>183</v>
      </c>
      <c r="F31" s="48">
        <v>346.5</v>
      </c>
      <c r="G31" s="48">
        <v>346.5</v>
      </c>
      <c r="H31" s="48">
        <v>0</v>
      </c>
      <c r="I31" s="48">
        <v>0</v>
      </c>
      <c r="J31" s="48" t="s">
        <v>167</v>
      </c>
      <c r="K31" s="48" t="s">
        <v>186</v>
      </c>
    </row>
    <row r="32" spans="1:11" ht="48" customHeight="1">
      <c r="A32" s="46">
        <v>29</v>
      </c>
      <c r="B32" s="49" t="s">
        <v>187</v>
      </c>
      <c r="C32" s="43" t="s">
        <v>181</v>
      </c>
      <c r="D32" s="48" t="s">
        <v>188</v>
      </c>
      <c r="E32" s="49" t="s">
        <v>183</v>
      </c>
      <c r="F32" s="48">
        <v>319</v>
      </c>
      <c r="G32" s="48">
        <v>319</v>
      </c>
      <c r="H32" s="48">
        <v>0</v>
      </c>
      <c r="I32" s="48">
        <v>0</v>
      </c>
      <c r="J32" s="48" t="s">
        <v>167</v>
      </c>
      <c r="K32" s="48" t="s">
        <v>186</v>
      </c>
    </row>
    <row r="33" spans="1:11" ht="48" customHeight="1">
      <c r="A33" s="46">
        <v>30</v>
      </c>
      <c r="B33" s="49" t="s">
        <v>189</v>
      </c>
      <c r="C33" s="43" t="s">
        <v>181</v>
      </c>
      <c r="D33" s="48" t="s">
        <v>190</v>
      </c>
      <c r="E33" s="49" t="s">
        <v>183</v>
      </c>
      <c r="F33" s="48">
        <v>372</v>
      </c>
      <c r="G33" s="48">
        <v>372</v>
      </c>
      <c r="H33" s="48">
        <v>0</v>
      </c>
      <c r="I33" s="48">
        <v>0</v>
      </c>
      <c r="J33" s="48" t="s">
        <v>167</v>
      </c>
      <c r="K33" s="49" t="s">
        <v>191</v>
      </c>
    </row>
    <row r="34" spans="1:11" ht="48" customHeight="1">
      <c r="A34" s="46">
        <v>31</v>
      </c>
      <c r="B34" s="49" t="s">
        <v>192</v>
      </c>
      <c r="C34" s="43" t="s">
        <v>181</v>
      </c>
      <c r="D34" s="48" t="s">
        <v>193</v>
      </c>
      <c r="E34" s="49" t="s">
        <v>194</v>
      </c>
      <c r="F34" s="48">
        <v>344</v>
      </c>
      <c r="G34" s="48">
        <v>344</v>
      </c>
      <c r="H34" s="48">
        <v>0</v>
      </c>
      <c r="I34" s="48">
        <v>0</v>
      </c>
      <c r="J34" s="48" t="s">
        <v>167</v>
      </c>
      <c r="K34" s="49" t="s">
        <v>191</v>
      </c>
    </row>
    <row r="35" spans="1:11" ht="48" customHeight="1">
      <c r="A35" s="46">
        <v>32</v>
      </c>
      <c r="B35" s="49" t="s">
        <v>195</v>
      </c>
      <c r="C35" s="43" t="s">
        <v>181</v>
      </c>
      <c r="D35" s="48" t="s">
        <v>196</v>
      </c>
      <c r="E35" s="49" t="s">
        <v>183</v>
      </c>
      <c r="F35" s="48">
        <v>440</v>
      </c>
      <c r="G35" s="48">
        <v>440</v>
      </c>
      <c r="H35" s="48">
        <v>0</v>
      </c>
      <c r="I35" s="48">
        <v>0</v>
      </c>
      <c r="J35" s="48" t="s">
        <v>167</v>
      </c>
      <c r="K35" s="49" t="s">
        <v>191</v>
      </c>
    </row>
    <row r="36" spans="1:11" ht="48" customHeight="1">
      <c r="A36" s="46">
        <v>33</v>
      </c>
      <c r="B36" s="49" t="s">
        <v>197</v>
      </c>
      <c r="C36" s="43" t="s">
        <v>181</v>
      </c>
      <c r="D36" s="48" t="s">
        <v>198</v>
      </c>
      <c r="E36" s="49" t="s">
        <v>183</v>
      </c>
      <c r="F36" s="48">
        <v>372</v>
      </c>
      <c r="G36" s="48">
        <v>372</v>
      </c>
      <c r="H36" s="48">
        <v>0</v>
      </c>
      <c r="I36" s="48">
        <v>0</v>
      </c>
      <c r="J36" s="48" t="s">
        <v>167</v>
      </c>
      <c r="K36" s="49" t="s">
        <v>191</v>
      </c>
    </row>
    <row r="37" spans="1:11" ht="48" customHeight="1">
      <c r="A37" s="46">
        <v>34</v>
      </c>
      <c r="B37" s="49" t="s">
        <v>199</v>
      </c>
      <c r="C37" s="43" t="s">
        <v>181</v>
      </c>
      <c r="D37" s="48" t="s">
        <v>200</v>
      </c>
      <c r="E37" s="49" t="s">
        <v>183</v>
      </c>
      <c r="F37" s="48">
        <v>406</v>
      </c>
      <c r="G37" s="48">
        <v>406</v>
      </c>
      <c r="H37" s="48">
        <v>0</v>
      </c>
      <c r="I37" s="48">
        <v>0</v>
      </c>
      <c r="J37" s="48" t="s">
        <v>167</v>
      </c>
      <c r="K37" s="49" t="s">
        <v>191</v>
      </c>
    </row>
    <row r="38" spans="1:11" ht="48" customHeight="1">
      <c r="A38" s="46">
        <v>35</v>
      </c>
      <c r="B38" s="49" t="s">
        <v>201</v>
      </c>
      <c r="C38" s="43" t="s">
        <v>181</v>
      </c>
      <c r="D38" s="48" t="s">
        <v>23</v>
      </c>
      <c r="E38" s="49" t="s">
        <v>183</v>
      </c>
      <c r="F38" s="48">
        <v>351.5</v>
      </c>
      <c r="G38" s="48">
        <v>351.5</v>
      </c>
      <c r="H38" s="48">
        <v>0</v>
      </c>
      <c r="I38" s="48">
        <v>0</v>
      </c>
      <c r="J38" s="48" t="s">
        <v>167</v>
      </c>
      <c r="K38" s="48" t="s">
        <v>202</v>
      </c>
    </row>
    <row r="39" spans="1:11" ht="48" customHeight="1">
      <c r="A39" s="46">
        <v>36</v>
      </c>
      <c r="B39" s="49" t="s">
        <v>203</v>
      </c>
      <c r="C39" s="43" t="s">
        <v>181</v>
      </c>
      <c r="D39" s="48" t="s">
        <v>204</v>
      </c>
      <c r="E39" s="49" t="s">
        <v>205</v>
      </c>
      <c r="F39" s="48">
        <v>320</v>
      </c>
      <c r="G39" s="48">
        <v>320</v>
      </c>
      <c r="H39" s="48">
        <v>0</v>
      </c>
      <c r="I39" s="48">
        <v>0</v>
      </c>
      <c r="J39" s="48" t="s">
        <v>167</v>
      </c>
      <c r="K39" s="48" t="s">
        <v>206</v>
      </c>
    </row>
    <row r="40" spans="1:11" ht="48" customHeight="1">
      <c r="A40" s="46">
        <v>37</v>
      </c>
      <c r="B40" s="43" t="s">
        <v>221</v>
      </c>
      <c r="C40" s="43" t="s">
        <v>222</v>
      </c>
      <c r="D40" s="43" t="s">
        <v>223</v>
      </c>
      <c r="E40" s="43" t="s">
        <v>224</v>
      </c>
      <c r="F40" s="43">
        <v>115</v>
      </c>
      <c r="G40" s="43">
        <v>115</v>
      </c>
      <c r="H40" s="43">
        <v>0</v>
      </c>
      <c r="I40" s="43">
        <v>0</v>
      </c>
      <c r="J40" s="43" t="s">
        <v>167</v>
      </c>
      <c r="K40" s="43" t="s">
        <v>1288</v>
      </c>
    </row>
    <row r="41" spans="1:11" ht="48" customHeight="1">
      <c r="A41" s="46">
        <v>38</v>
      </c>
      <c r="B41" s="43" t="s">
        <v>225</v>
      </c>
      <c r="C41" s="43" t="s">
        <v>222</v>
      </c>
      <c r="D41" s="43" t="s">
        <v>226</v>
      </c>
      <c r="E41" s="43" t="s">
        <v>227</v>
      </c>
      <c r="F41" s="43">
        <v>290</v>
      </c>
      <c r="G41" s="43">
        <v>290</v>
      </c>
      <c r="H41" s="43">
        <v>0</v>
      </c>
      <c r="I41" s="43">
        <v>0</v>
      </c>
      <c r="J41" s="43" t="s">
        <v>167</v>
      </c>
      <c r="K41" s="43" t="s">
        <v>228</v>
      </c>
    </row>
    <row r="42" spans="1:11" ht="48" customHeight="1">
      <c r="A42" s="46">
        <v>39</v>
      </c>
      <c r="B42" s="43" t="s">
        <v>91</v>
      </c>
      <c r="C42" s="43" t="s">
        <v>92</v>
      </c>
      <c r="D42" s="43" t="s">
        <v>93</v>
      </c>
      <c r="E42" s="43" t="s">
        <v>229</v>
      </c>
      <c r="F42" s="43">
        <v>993</v>
      </c>
      <c r="G42" s="43">
        <v>993</v>
      </c>
      <c r="H42" s="43">
        <v>0</v>
      </c>
      <c r="I42" s="43">
        <v>0</v>
      </c>
      <c r="J42" s="43" t="s">
        <v>167</v>
      </c>
      <c r="K42" s="43"/>
    </row>
    <row r="43" spans="1:11" ht="48" customHeight="1">
      <c r="A43" s="46">
        <v>40</v>
      </c>
      <c r="B43" s="43" t="s">
        <v>230</v>
      </c>
      <c r="C43" s="43" t="s">
        <v>97</v>
      </c>
      <c r="D43" s="43" t="s">
        <v>54</v>
      </c>
      <c r="E43" s="43" t="s">
        <v>231</v>
      </c>
      <c r="F43" s="43">
        <v>1103.25</v>
      </c>
      <c r="G43" s="43">
        <v>1103.25</v>
      </c>
      <c r="H43" s="43">
        <v>0</v>
      </c>
      <c r="I43" s="43">
        <v>0</v>
      </c>
      <c r="J43" s="43" t="s">
        <v>167</v>
      </c>
      <c r="K43" s="43"/>
    </row>
    <row r="44" spans="1:11" ht="48" customHeight="1">
      <c r="A44" s="46">
        <v>41</v>
      </c>
      <c r="B44" s="43" t="s">
        <v>232</v>
      </c>
      <c r="C44" s="43" t="s">
        <v>97</v>
      </c>
      <c r="D44" s="43" t="s">
        <v>233</v>
      </c>
      <c r="E44" s="43" t="s">
        <v>234</v>
      </c>
      <c r="F44" s="43">
        <v>1183</v>
      </c>
      <c r="G44" s="43">
        <v>1183</v>
      </c>
      <c r="H44" s="43">
        <v>0</v>
      </c>
      <c r="I44" s="43">
        <v>0</v>
      </c>
      <c r="J44" s="43" t="s">
        <v>167</v>
      </c>
      <c r="K44" s="43"/>
    </row>
    <row r="45" spans="1:11" ht="48" customHeight="1">
      <c r="A45" s="46">
        <v>42</v>
      </c>
      <c r="B45" s="43" t="s">
        <v>235</v>
      </c>
      <c r="C45" s="43" t="s">
        <v>92</v>
      </c>
      <c r="D45" s="43" t="s">
        <v>236</v>
      </c>
      <c r="E45" s="43" t="s">
        <v>237</v>
      </c>
      <c r="F45" s="43" t="s">
        <v>238</v>
      </c>
      <c r="G45" s="43">
        <v>1104.98</v>
      </c>
      <c r="H45" s="43">
        <v>0</v>
      </c>
      <c r="I45" s="43">
        <v>0</v>
      </c>
      <c r="J45" s="43" t="s">
        <v>167</v>
      </c>
      <c r="K45" s="43"/>
    </row>
    <row r="46" spans="1:11" ht="48" customHeight="1">
      <c r="A46" s="46">
        <v>43</v>
      </c>
      <c r="B46" s="43" t="s">
        <v>239</v>
      </c>
      <c r="C46" s="43" t="s">
        <v>240</v>
      </c>
      <c r="D46" s="43" t="s">
        <v>241</v>
      </c>
      <c r="E46" s="43" t="s">
        <v>242</v>
      </c>
      <c r="F46" s="43">
        <v>2308.57</v>
      </c>
      <c r="G46" s="43">
        <v>2308.57</v>
      </c>
      <c r="H46" s="43">
        <v>0</v>
      </c>
      <c r="I46" s="43">
        <v>0</v>
      </c>
      <c r="J46" s="43" t="s">
        <v>167</v>
      </c>
      <c r="K46" s="43" t="s">
        <v>243</v>
      </c>
    </row>
    <row r="47" spans="1:11" ht="48" customHeight="1">
      <c r="A47" s="46">
        <v>44</v>
      </c>
      <c r="B47" s="43" t="s">
        <v>244</v>
      </c>
      <c r="C47" s="43" t="s">
        <v>240</v>
      </c>
      <c r="D47" s="43" t="s">
        <v>241</v>
      </c>
      <c r="E47" s="43" t="s">
        <v>245</v>
      </c>
      <c r="F47" s="43">
        <v>2294.37</v>
      </c>
      <c r="G47" s="43">
        <v>1494.37</v>
      </c>
      <c r="H47" s="43">
        <v>800</v>
      </c>
      <c r="I47" s="43">
        <v>0</v>
      </c>
      <c r="J47" s="43" t="s">
        <v>167</v>
      </c>
      <c r="K47" s="43" t="s">
        <v>243</v>
      </c>
    </row>
    <row r="48" spans="1:11" ht="48" customHeight="1">
      <c r="A48" s="46">
        <v>45</v>
      </c>
      <c r="B48" s="43" t="s">
        <v>246</v>
      </c>
      <c r="C48" s="43" t="s">
        <v>240</v>
      </c>
      <c r="D48" s="43" t="s">
        <v>241</v>
      </c>
      <c r="E48" s="43" t="s">
        <v>247</v>
      </c>
      <c r="F48" s="43">
        <v>488.83</v>
      </c>
      <c r="G48" s="43">
        <v>488.83</v>
      </c>
      <c r="H48" s="43">
        <v>0</v>
      </c>
      <c r="I48" s="43">
        <v>0</v>
      </c>
      <c r="J48" s="43" t="s">
        <v>167</v>
      </c>
      <c r="K48" s="43" t="s">
        <v>243</v>
      </c>
    </row>
    <row r="49" spans="1:11" ht="48" customHeight="1">
      <c r="A49" s="46">
        <v>46</v>
      </c>
      <c r="B49" s="43" t="s">
        <v>125</v>
      </c>
      <c r="C49" s="43" t="s">
        <v>248</v>
      </c>
      <c r="D49" s="43" t="s">
        <v>249</v>
      </c>
      <c r="E49" s="43" t="s">
        <v>250</v>
      </c>
      <c r="F49" s="43">
        <v>75</v>
      </c>
      <c r="G49" s="43">
        <v>0</v>
      </c>
      <c r="H49" s="43">
        <v>0</v>
      </c>
      <c r="I49" s="43">
        <v>0</v>
      </c>
      <c r="J49" s="43" t="s">
        <v>167</v>
      </c>
      <c r="K49" s="43" t="s">
        <v>124</v>
      </c>
    </row>
    <row r="50" spans="1:11" ht="48" customHeight="1">
      <c r="A50" s="46">
        <v>47</v>
      </c>
      <c r="B50" s="43" t="s">
        <v>251</v>
      </c>
      <c r="C50" s="43" t="s">
        <v>248</v>
      </c>
      <c r="D50" s="43" t="s">
        <v>252</v>
      </c>
      <c r="E50" s="43" t="s">
        <v>253</v>
      </c>
      <c r="F50" s="43">
        <v>75</v>
      </c>
      <c r="G50" s="43">
        <v>22.5</v>
      </c>
      <c r="H50" s="43">
        <v>0</v>
      </c>
      <c r="I50" s="43">
        <v>0</v>
      </c>
      <c r="J50" s="43" t="s">
        <v>167</v>
      </c>
      <c r="K50" s="43" t="s">
        <v>124</v>
      </c>
    </row>
    <row r="51" spans="1:11" ht="48" customHeight="1">
      <c r="A51" s="46">
        <v>48</v>
      </c>
      <c r="B51" s="43" t="s">
        <v>254</v>
      </c>
      <c r="C51" s="43" t="s">
        <v>133</v>
      </c>
      <c r="D51" s="43" t="s">
        <v>255</v>
      </c>
      <c r="E51" s="43" t="s">
        <v>256</v>
      </c>
      <c r="F51" s="43">
        <v>5.77</v>
      </c>
      <c r="G51" s="43">
        <v>5.77</v>
      </c>
      <c r="H51" s="43">
        <v>0</v>
      </c>
      <c r="I51" s="43">
        <v>0</v>
      </c>
      <c r="J51" s="43" t="s">
        <v>167</v>
      </c>
      <c r="K51" s="43" t="s">
        <v>136</v>
      </c>
    </row>
    <row r="52" spans="1:11" ht="48" customHeight="1">
      <c r="A52" s="46">
        <v>49</v>
      </c>
      <c r="B52" s="43" t="s">
        <v>257</v>
      </c>
      <c r="C52" s="43" t="s">
        <v>133</v>
      </c>
      <c r="D52" s="43" t="s">
        <v>1298</v>
      </c>
      <c r="E52" s="43" t="s">
        <v>259</v>
      </c>
      <c r="F52" s="43">
        <v>6.72</v>
      </c>
      <c r="G52" s="43">
        <v>6.72</v>
      </c>
      <c r="H52" s="43">
        <v>0</v>
      </c>
      <c r="I52" s="43">
        <v>0</v>
      </c>
      <c r="J52" s="43" t="s">
        <v>167</v>
      </c>
      <c r="K52" s="43" t="s">
        <v>136</v>
      </c>
    </row>
    <row r="53" spans="1:11" ht="48" customHeight="1">
      <c r="A53" s="46">
        <v>50</v>
      </c>
      <c r="B53" s="43" t="s">
        <v>260</v>
      </c>
      <c r="C53" s="43" t="s">
        <v>133</v>
      </c>
      <c r="D53" s="43" t="s">
        <v>93</v>
      </c>
      <c r="E53" s="43" t="s">
        <v>261</v>
      </c>
      <c r="F53" s="43">
        <v>10.768</v>
      </c>
      <c r="G53" s="43">
        <v>10.768</v>
      </c>
      <c r="H53" s="43">
        <v>0</v>
      </c>
      <c r="I53" s="43">
        <v>0</v>
      </c>
      <c r="J53" s="43" t="s">
        <v>167</v>
      </c>
      <c r="K53" s="43" t="s">
        <v>136</v>
      </c>
    </row>
    <row r="54" spans="1:11" ht="48" customHeight="1">
      <c r="A54" s="46">
        <v>51</v>
      </c>
      <c r="B54" s="43" t="s">
        <v>262</v>
      </c>
      <c r="C54" s="43" t="s">
        <v>133</v>
      </c>
      <c r="D54" s="43" t="s">
        <v>263</v>
      </c>
      <c r="E54" s="43" t="s">
        <v>264</v>
      </c>
      <c r="F54" s="43">
        <v>11.2</v>
      </c>
      <c r="G54" s="43">
        <v>11.2</v>
      </c>
      <c r="H54" s="43">
        <v>0</v>
      </c>
      <c r="I54" s="43">
        <v>0</v>
      </c>
      <c r="J54" s="43" t="s">
        <v>167</v>
      </c>
      <c r="K54" s="43" t="s">
        <v>136</v>
      </c>
    </row>
    <row r="55" spans="1:11" ht="48" customHeight="1">
      <c r="A55" s="46">
        <v>52</v>
      </c>
      <c r="B55" s="43" t="s">
        <v>265</v>
      </c>
      <c r="C55" s="43" t="s">
        <v>133</v>
      </c>
      <c r="D55" s="43" t="s">
        <v>263</v>
      </c>
      <c r="E55" s="43" t="s">
        <v>266</v>
      </c>
      <c r="F55" s="43">
        <v>22</v>
      </c>
      <c r="G55" s="43">
        <v>22</v>
      </c>
      <c r="H55" s="43">
        <v>0</v>
      </c>
      <c r="I55" s="43">
        <v>0</v>
      </c>
      <c r="J55" s="43" t="s">
        <v>167</v>
      </c>
      <c r="K55" s="43" t="s">
        <v>136</v>
      </c>
    </row>
    <row r="56" spans="1:11" ht="48" customHeight="1">
      <c r="A56" s="46">
        <v>53</v>
      </c>
      <c r="B56" s="43" t="s">
        <v>267</v>
      </c>
      <c r="C56" s="43" t="s">
        <v>133</v>
      </c>
      <c r="D56" s="43" t="s">
        <v>93</v>
      </c>
      <c r="E56" s="43" t="s">
        <v>268</v>
      </c>
      <c r="F56" s="43">
        <v>3.856</v>
      </c>
      <c r="G56" s="43">
        <v>3.856</v>
      </c>
      <c r="H56" s="43">
        <v>0</v>
      </c>
      <c r="I56" s="43">
        <v>0</v>
      </c>
      <c r="J56" s="43" t="s">
        <v>167</v>
      </c>
      <c r="K56" s="43" t="s">
        <v>136</v>
      </c>
    </row>
    <row r="57" spans="1:11" ht="48" customHeight="1">
      <c r="A57" s="46">
        <v>54</v>
      </c>
      <c r="B57" s="43" t="s">
        <v>146</v>
      </c>
      <c r="C57" s="43" t="s">
        <v>133</v>
      </c>
      <c r="D57" s="43" t="s">
        <v>147</v>
      </c>
      <c r="E57" s="43" t="s">
        <v>269</v>
      </c>
      <c r="F57" s="43">
        <v>13</v>
      </c>
      <c r="G57" s="43">
        <v>13</v>
      </c>
      <c r="H57" s="43">
        <v>0</v>
      </c>
      <c r="I57" s="43">
        <v>0</v>
      </c>
      <c r="J57" s="43" t="s">
        <v>167</v>
      </c>
      <c r="K57" s="43" t="s">
        <v>136</v>
      </c>
    </row>
    <row r="58" spans="1:11" ht="48" customHeight="1">
      <c r="A58" s="46">
        <v>55</v>
      </c>
      <c r="B58" s="43" t="s">
        <v>270</v>
      </c>
      <c r="C58" s="43" t="s">
        <v>133</v>
      </c>
      <c r="D58" s="43" t="s">
        <v>29</v>
      </c>
      <c r="E58" s="43" t="s">
        <v>271</v>
      </c>
      <c r="F58" s="43">
        <v>13.8</v>
      </c>
      <c r="G58" s="43">
        <v>13.8</v>
      </c>
      <c r="H58" s="43">
        <v>0</v>
      </c>
      <c r="I58" s="43">
        <v>0</v>
      </c>
      <c r="J58" s="43" t="s">
        <v>272</v>
      </c>
      <c r="K58" s="43" t="s">
        <v>136</v>
      </c>
    </row>
    <row r="59" spans="1:11" ht="48" customHeight="1">
      <c r="A59" s="46">
        <v>56</v>
      </c>
      <c r="B59" s="43" t="s">
        <v>273</v>
      </c>
      <c r="C59" s="43" t="s">
        <v>133</v>
      </c>
      <c r="D59" s="43" t="s">
        <v>147</v>
      </c>
      <c r="E59" s="43" t="s">
        <v>274</v>
      </c>
      <c r="F59" s="43">
        <v>18.9</v>
      </c>
      <c r="G59" s="43">
        <v>18.9</v>
      </c>
      <c r="H59" s="43">
        <v>0</v>
      </c>
      <c r="I59" s="43">
        <v>0</v>
      </c>
      <c r="J59" s="43" t="s">
        <v>272</v>
      </c>
      <c r="K59" s="43" t="s">
        <v>136</v>
      </c>
    </row>
    <row r="60" spans="1:11" ht="48" customHeight="1">
      <c r="A60" s="46">
        <v>57</v>
      </c>
      <c r="B60" s="43" t="s">
        <v>275</v>
      </c>
      <c r="C60" s="43" t="s">
        <v>133</v>
      </c>
      <c r="D60" s="43" t="s">
        <v>150</v>
      </c>
      <c r="E60" s="43" t="s">
        <v>276</v>
      </c>
      <c r="F60" s="43">
        <v>4.525</v>
      </c>
      <c r="G60" s="43">
        <v>4.525</v>
      </c>
      <c r="H60" s="43">
        <v>0</v>
      </c>
      <c r="I60" s="43">
        <v>0</v>
      </c>
      <c r="J60" s="43" t="s">
        <v>272</v>
      </c>
      <c r="K60" s="43" t="s">
        <v>136</v>
      </c>
    </row>
    <row r="61" spans="1:11" ht="48" customHeight="1">
      <c r="A61" s="46">
        <v>58</v>
      </c>
      <c r="B61" s="43" t="s">
        <v>277</v>
      </c>
      <c r="C61" s="43" t="s">
        <v>133</v>
      </c>
      <c r="D61" s="43" t="s">
        <v>150</v>
      </c>
      <c r="E61" s="43" t="s">
        <v>1251</v>
      </c>
      <c r="F61" s="43">
        <v>2.52</v>
      </c>
      <c r="G61" s="43">
        <v>2.52</v>
      </c>
      <c r="H61" s="43">
        <v>0</v>
      </c>
      <c r="I61" s="43">
        <v>0</v>
      </c>
      <c r="J61" s="43" t="s">
        <v>272</v>
      </c>
      <c r="K61" s="43" t="s">
        <v>136</v>
      </c>
    </row>
    <row r="62" spans="1:11" ht="48" customHeight="1">
      <c r="A62" s="46">
        <v>59</v>
      </c>
      <c r="B62" s="43" t="s">
        <v>279</v>
      </c>
      <c r="C62" s="43" t="s">
        <v>133</v>
      </c>
      <c r="D62" s="43" t="s">
        <v>106</v>
      </c>
      <c r="E62" s="43" t="s">
        <v>264</v>
      </c>
      <c r="F62" s="43">
        <v>10.956</v>
      </c>
      <c r="G62" s="43">
        <v>10.956</v>
      </c>
      <c r="H62" s="43">
        <v>0</v>
      </c>
      <c r="I62" s="43">
        <v>0</v>
      </c>
      <c r="J62" s="43" t="s">
        <v>272</v>
      </c>
      <c r="K62" s="43" t="s">
        <v>136</v>
      </c>
    </row>
    <row r="63" spans="1:11" ht="48" customHeight="1">
      <c r="A63" s="46">
        <v>60</v>
      </c>
      <c r="B63" s="43" t="s">
        <v>280</v>
      </c>
      <c r="C63" s="43" t="s">
        <v>133</v>
      </c>
      <c r="D63" s="43" t="s">
        <v>281</v>
      </c>
      <c r="E63" s="43" t="s">
        <v>282</v>
      </c>
      <c r="F63" s="43">
        <v>11.4</v>
      </c>
      <c r="G63" s="43">
        <v>11.4</v>
      </c>
      <c r="H63" s="43">
        <v>0</v>
      </c>
      <c r="I63" s="43">
        <v>0</v>
      </c>
      <c r="J63" s="43" t="s">
        <v>272</v>
      </c>
      <c r="K63" s="43" t="s">
        <v>136</v>
      </c>
    </row>
    <row r="64" spans="1:11" ht="48" customHeight="1">
      <c r="A64" s="46">
        <v>61</v>
      </c>
      <c r="B64" s="43" t="s">
        <v>283</v>
      </c>
      <c r="C64" s="43" t="s">
        <v>133</v>
      </c>
      <c r="D64" s="43" t="s">
        <v>284</v>
      </c>
      <c r="E64" s="43" t="s">
        <v>285</v>
      </c>
      <c r="F64" s="43">
        <v>8.25</v>
      </c>
      <c r="G64" s="43">
        <v>8.25</v>
      </c>
      <c r="H64" s="43">
        <v>0</v>
      </c>
      <c r="I64" s="43">
        <v>0</v>
      </c>
      <c r="J64" s="43" t="s">
        <v>272</v>
      </c>
      <c r="K64" s="43" t="s">
        <v>136</v>
      </c>
    </row>
    <row r="65" spans="1:11" ht="48" customHeight="1">
      <c r="A65" s="46">
        <v>62</v>
      </c>
      <c r="B65" s="43" t="s">
        <v>286</v>
      </c>
      <c r="C65" s="43" t="s">
        <v>133</v>
      </c>
      <c r="D65" s="43" t="s">
        <v>150</v>
      </c>
      <c r="E65" s="43" t="s">
        <v>287</v>
      </c>
      <c r="F65" s="43">
        <v>8.75</v>
      </c>
      <c r="G65" s="43">
        <v>8.75</v>
      </c>
      <c r="H65" s="43">
        <v>0</v>
      </c>
      <c r="I65" s="43">
        <v>0</v>
      </c>
      <c r="J65" s="43" t="s">
        <v>272</v>
      </c>
      <c r="K65" s="43" t="s">
        <v>136</v>
      </c>
    </row>
    <row r="66" spans="1:11" ht="48" customHeight="1">
      <c r="A66" s="46">
        <v>63</v>
      </c>
      <c r="B66" s="43" t="s">
        <v>288</v>
      </c>
      <c r="C66" s="43" t="s">
        <v>133</v>
      </c>
      <c r="D66" s="43" t="s">
        <v>161</v>
      </c>
      <c r="E66" s="43" t="s">
        <v>289</v>
      </c>
      <c r="F66" s="43">
        <v>7.7</v>
      </c>
      <c r="G66" s="43">
        <v>7.7</v>
      </c>
      <c r="H66" s="43">
        <v>0</v>
      </c>
      <c r="I66" s="43">
        <v>0</v>
      </c>
      <c r="J66" s="43" t="s">
        <v>272</v>
      </c>
      <c r="K66" s="43" t="s">
        <v>136</v>
      </c>
    </row>
    <row r="67" spans="1:11" ht="48" customHeight="1">
      <c r="A67" s="46">
        <v>64</v>
      </c>
      <c r="B67" s="43" t="s">
        <v>290</v>
      </c>
      <c r="C67" s="43" t="s">
        <v>133</v>
      </c>
      <c r="D67" s="43" t="s">
        <v>161</v>
      </c>
      <c r="E67" s="43" t="s">
        <v>1252</v>
      </c>
      <c r="F67" s="43">
        <v>12.32</v>
      </c>
      <c r="G67" s="43">
        <v>12.32</v>
      </c>
      <c r="H67" s="43">
        <v>0</v>
      </c>
      <c r="I67" s="43">
        <v>0</v>
      </c>
      <c r="J67" s="43" t="s">
        <v>272</v>
      </c>
      <c r="K67" s="43" t="s">
        <v>136</v>
      </c>
    </row>
    <row r="68" spans="1:11" ht="48" customHeight="1">
      <c r="A68" s="46">
        <v>65</v>
      </c>
      <c r="B68" s="43" t="s">
        <v>291</v>
      </c>
      <c r="C68" s="43" t="s">
        <v>133</v>
      </c>
      <c r="D68" s="43" t="s">
        <v>292</v>
      </c>
      <c r="E68" s="43" t="s">
        <v>293</v>
      </c>
      <c r="F68" s="43">
        <v>12.2</v>
      </c>
      <c r="G68" s="43">
        <v>12.2</v>
      </c>
      <c r="H68" s="43">
        <v>0</v>
      </c>
      <c r="I68" s="43">
        <v>0</v>
      </c>
      <c r="J68" s="43" t="s">
        <v>272</v>
      </c>
      <c r="K68" s="43" t="s">
        <v>136</v>
      </c>
    </row>
    <row r="69" spans="1:11" ht="48" customHeight="1">
      <c r="A69" s="46">
        <v>66</v>
      </c>
      <c r="B69" s="43" t="s">
        <v>294</v>
      </c>
      <c r="C69" s="43" t="s">
        <v>133</v>
      </c>
      <c r="D69" s="43" t="s">
        <v>48</v>
      </c>
      <c r="E69" s="43" t="s">
        <v>295</v>
      </c>
      <c r="F69" s="43">
        <v>21.76</v>
      </c>
      <c r="G69" s="43">
        <v>21.76</v>
      </c>
      <c r="H69" s="43">
        <v>0</v>
      </c>
      <c r="I69" s="43">
        <v>0</v>
      </c>
      <c r="J69" s="43" t="s">
        <v>272</v>
      </c>
      <c r="K69" s="43" t="s">
        <v>136</v>
      </c>
    </row>
    <row r="70" spans="1:11" ht="48" customHeight="1">
      <c r="A70" s="46">
        <v>67</v>
      </c>
      <c r="B70" s="43" t="s">
        <v>296</v>
      </c>
      <c r="C70" s="43" t="s">
        <v>133</v>
      </c>
      <c r="D70" s="43" t="s">
        <v>43</v>
      </c>
      <c r="E70" s="43" t="s">
        <v>297</v>
      </c>
      <c r="F70" s="43">
        <v>5.79</v>
      </c>
      <c r="G70" s="43">
        <v>5.79</v>
      </c>
      <c r="H70" s="43">
        <v>0</v>
      </c>
      <c r="I70" s="43">
        <v>0</v>
      </c>
      <c r="J70" s="43" t="s">
        <v>272</v>
      </c>
      <c r="K70" s="43" t="s">
        <v>136</v>
      </c>
    </row>
    <row r="71" spans="1:11" ht="48" customHeight="1">
      <c r="A71" s="46">
        <v>68</v>
      </c>
      <c r="B71" s="43" t="s">
        <v>298</v>
      </c>
      <c r="C71" s="43" t="s">
        <v>133</v>
      </c>
      <c r="D71" s="43" t="s">
        <v>134</v>
      </c>
      <c r="E71" s="43" t="s">
        <v>299</v>
      </c>
      <c r="F71" s="43">
        <v>3.95</v>
      </c>
      <c r="G71" s="43">
        <v>3.95</v>
      </c>
      <c r="H71" s="43">
        <v>0</v>
      </c>
      <c r="I71" s="43">
        <v>0</v>
      </c>
      <c r="J71" s="43" t="s">
        <v>272</v>
      </c>
      <c r="K71" s="43" t="s">
        <v>136</v>
      </c>
    </row>
    <row r="72" spans="1:11" ht="48" customHeight="1">
      <c r="A72" s="46">
        <v>69</v>
      </c>
      <c r="B72" s="43" t="s">
        <v>300</v>
      </c>
      <c r="C72" s="43" t="s">
        <v>133</v>
      </c>
      <c r="D72" s="43" t="s">
        <v>258</v>
      </c>
      <c r="E72" s="43" t="s">
        <v>301</v>
      </c>
      <c r="F72" s="43">
        <v>2.24</v>
      </c>
      <c r="G72" s="43">
        <v>2.24</v>
      </c>
      <c r="H72" s="43">
        <v>0</v>
      </c>
      <c r="I72" s="43">
        <v>0</v>
      </c>
      <c r="J72" s="43" t="s">
        <v>272</v>
      </c>
      <c r="K72" s="43" t="s">
        <v>136</v>
      </c>
    </row>
    <row r="73" spans="1:11" ht="48" customHeight="1">
      <c r="A73" s="46">
        <v>70</v>
      </c>
      <c r="B73" s="43" t="s">
        <v>302</v>
      </c>
      <c r="C73" s="43" t="s">
        <v>133</v>
      </c>
      <c r="D73" s="43" t="s">
        <v>154</v>
      </c>
      <c r="E73" s="43" t="s">
        <v>303</v>
      </c>
      <c r="F73" s="43">
        <v>0.7</v>
      </c>
      <c r="G73" s="43">
        <v>0.7</v>
      </c>
      <c r="H73" s="43">
        <v>0</v>
      </c>
      <c r="I73" s="43">
        <v>0</v>
      </c>
      <c r="J73" s="43" t="s">
        <v>272</v>
      </c>
      <c r="K73" s="43" t="s">
        <v>136</v>
      </c>
    </row>
    <row r="74" spans="1:11" ht="48" customHeight="1">
      <c r="A74" s="46">
        <v>71</v>
      </c>
      <c r="B74" s="43" t="s">
        <v>304</v>
      </c>
      <c r="C74" s="43" t="s">
        <v>133</v>
      </c>
      <c r="D74" s="43" t="s">
        <v>305</v>
      </c>
      <c r="E74" s="43" t="s">
        <v>306</v>
      </c>
      <c r="F74" s="43">
        <v>4.8</v>
      </c>
      <c r="G74" s="43">
        <v>4.8</v>
      </c>
      <c r="H74" s="43">
        <v>0</v>
      </c>
      <c r="I74" s="43">
        <v>0</v>
      </c>
      <c r="J74" s="43" t="s">
        <v>272</v>
      </c>
      <c r="K74" s="43" t="s">
        <v>136</v>
      </c>
    </row>
    <row r="75" spans="1:11" ht="48" customHeight="1">
      <c r="A75" s="46">
        <v>72</v>
      </c>
      <c r="B75" s="43" t="s">
        <v>307</v>
      </c>
      <c r="C75" s="43" t="s">
        <v>133</v>
      </c>
      <c r="D75" s="43" t="s">
        <v>308</v>
      </c>
      <c r="E75" s="43" t="s">
        <v>309</v>
      </c>
      <c r="F75" s="43"/>
      <c r="G75" s="43"/>
      <c r="H75" s="43"/>
      <c r="I75" s="43"/>
      <c r="J75" s="43" t="s">
        <v>272</v>
      </c>
      <c r="K75" s="43" t="s">
        <v>136</v>
      </c>
    </row>
    <row r="76" spans="1:11" ht="48" customHeight="1">
      <c r="A76" s="46">
        <v>73</v>
      </c>
      <c r="B76" s="43" t="s">
        <v>310</v>
      </c>
      <c r="C76" s="43" t="s">
        <v>133</v>
      </c>
      <c r="D76" s="43" t="s">
        <v>147</v>
      </c>
      <c r="E76" s="43" t="s">
        <v>311</v>
      </c>
      <c r="F76" s="43">
        <v>14.85</v>
      </c>
      <c r="G76" s="43">
        <v>14.85</v>
      </c>
      <c r="H76" s="43">
        <v>0</v>
      </c>
      <c r="I76" s="43">
        <v>0</v>
      </c>
      <c r="J76" s="43" t="s">
        <v>272</v>
      </c>
      <c r="K76" s="43" t="s">
        <v>136</v>
      </c>
    </row>
    <row r="77" spans="1:11" ht="48" customHeight="1">
      <c r="A77" s="46">
        <v>74</v>
      </c>
      <c r="B77" s="43" t="s">
        <v>312</v>
      </c>
      <c r="C77" s="43" t="s">
        <v>133</v>
      </c>
      <c r="D77" s="43" t="s">
        <v>313</v>
      </c>
      <c r="E77" s="43" t="s">
        <v>314</v>
      </c>
      <c r="F77" s="43">
        <v>28.7</v>
      </c>
      <c r="G77" s="43">
        <v>28.7</v>
      </c>
      <c r="H77" s="43">
        <v>0</v>
      </c>
      <c r="I77" s="43">
        <v>0</v>
      </c>
      <c r="J77" s="43" t="s">
        <v>272</v>
      </c>
      <c r="K77" s="43" t="s">
        <v>136</v>
      </c>
    </row>
    <row r="78" spans="1:11" ht="48" customHeight="1">
      <c r="A78" s="46">
        <v>75</v>
      </c>
      <c r="B78" s="43" t="s">
        <v>315</v>
      </c>
      <c r="C78" s="43" t="s">
        <v>133</v>
      </c>
      <c r="D78" s="43" t="s">
        <v>313</v>
      </c>
      <c r="E78" s="43" t="s">
        <v>316</v>
      </c>
      <c r="F78" s="43">
        <v>31.8</v>
      </c>
      <c r="G78" s="43">
        <v>31.8</v>
      </c>
      <c r="H78" s="43">
        <v>0</v>
      </c>
      <c r="I78" s="43">
        <v>0</v>
      </c>
      <c r="J78" s="43" t="s">
        <v>272</v>
      </c>
      <c r="K78" s="43" t="s">
        <v>136</v>
      </c>
    </row>
    <row r="79" spans="1:11" ht="48" customHeight="1">
      <c r="A79" s="46">
        <v>76</v>
      </c>
      <c r="B79" s="50" t="s">
        <v>342</v>
      </c>
      <c r="C79" s="50" t="s">
        <v>240</v>
      </c>
      <c r="D79" s="50" t="s">
        <v>343</v>
      </c>
      <c r="E79" s="50" t="s">
        <v>344</v>
      </c>
      <c r="F79" s="50">
        <v>488.03</v>
      </c>
      <c r="G79" s="50">
        <v>435.28</v>
      </c>
      <c r="H79" s="50">
        <v>43.18</v>
      </c>
      <c r="I79" s="50">
        <v>0</v>
      </c>
      <c r="J79" s="50" t="s">
        <v>272</v>
      </c>
      <c r="K79" s="46"/>
    </row>
    <row r="80" spans="1:11" ht="48" customHeight="1">
      <c r="A80" s="46">
        <v>77</v>
      </c>
      <c r="B80" s="50" t="s">
        <v>345</v>
      </c>
      <c r="C80" s="50" t="s">
        <v>240</v>
      </c>
      <c r="D80" s="50" t="s">
        <v>343</v>
      </c>
      <c r="E80" s="50" t="s">
        <v>346</v>
      </c>
      <c r="F80" s="50">
        <v>2294.37</v>
      </c>
      <c r="G80" s="50">
        <v>2059.89</v>
      </c>
      <c r="H80" s="50">
        <v>189.5</v>
      </c>
      <c r="I80" s="50">
        <v>0</v>
      </c>
      <c r="J80" s="50" t="s">
        <v>272</v>
      </c>
      <c r="K80" s="46"/>
    </row>
    <row r="81" spans="1:11" ht="48" customHeight="1">
      <c r="A81" s="46">
        <v>78</v>
      </c>
      <c r="B81" s="50" t="s">
        <v>91</v>
      </c>
      <c r="C81" s="50" t="s">
        <v>92</v>
      </c>
      <c r="D81" s="50" t="s">
        <v>93</v>
      </c>
      <c r="E81" s="50" t="s">
        <v>347</v>
      </c>
      <c r="F81" s="50">
        <v>1452.15</v>
      </c>
      <c r="G81" s="50">
        <v>1452.15</v>
      </c>
      <c r="H81" s="50">
        <v>0</v>
      </c>
      <c r="I81" s="50">
        <v>0</v>
      </c>
      <c r="J81" s="50" t="s">
        <v>272</v>
      </c>
      <c r="K81" s="50" t="s">
        <v>95</v>
      </c>
    </row>
    <row r="82" spans="1:11" ht="48" customHeight="1">
      <c r="A82" s="46">
        <v>79</v>
      </c>
      <c r="B82" s="50" t="s">
        <v>348</v>
      </c>
      <c r="C82" s="50" t="s">
        <v>97</v>
      </c>
      <c r="D82" s="50" t="s">
        <v>349</v>
      </c>
      <c r="E82" s="50"/>
      <c r="F82" s="50">
        <v>316.85</v>
      </c>
      <c r="G82" s="50">
        <v>316.85</v>
      </c>
      <c r="H82" s="50">
        <v>0</v>
      </c>
      <c r="I82" s="50">
        <v>0</v>
      </c>
      <c r="J82" s="50" t="s">
        <v>272</v>
      </c>
      <c r="K82" s="50"/>
    </row>
    <row r="83" spans="1:11" ht="48" customHeight="1">
      <c r="A83" s="46">
        <v>80</v>
      </c>
      <c r="B83" s="50" t="s">
        <v>251</v>
      </c>
      <c r="C83" s="50" t="s">
        <v>248</v>
      </c>
      <c r="D83" s="50" t="s">
        <v>350</v>
      </c>
      <c r="E83" s="50" t="s">
        <v>351</v>
      </c>
      <c r="F83" s="50">
        <v>180</v>
      </c>
      <c r="G83" s="50">
        <v>54</v>
      </c>
      <c r="H83" s="50">
        <v>146</v>
      </c>
      <c r="I83" s="50">
        <v>0</v>
      </c>
      <c r="J83" s="50" t="s">
        <v>272</v>
      </c>
      <c r="K83" s="50" t="s">
        <v>124</v>
      </c>
    </row>
    <row r="84" spans="1:11" ht="48" customHeight="1">
      <c r="A84" s="46">
        <v>81</v>
      </c>
      <c r="B84" s="50" t="s">
        <v>125</v>
      </c>
      <c r="C84" s="50" t="s">
        <v>248</v>
      </c>
      <c r="D84" s="50" t="s">
        <v>352</v>
      </c>
      <c r="E84" s="50" t="s">
        <v>353</v>
      </c>
      <c r="F84" s="50">
        <v>35</v>
      </c>
      <c r="G84" s="50">
        <v>35</v>
      </c>
      <c r="H84" s="50">
        <v>0</v>
      </c>
      <c r="I84" s="50">
        <v>0</v>
      </c>
      <c r="J84" s="50" t="s">
        <v>272</v>
      </c>
      <c r="K84" s="50" t="s">
        <v>124</v>
      </c>
    </row>
    <row r="85" spans="1:11" ht="48" customHeight="1">
      <c r="A85" s="46">
        <v>82</v>
      </c>
      <c r="B85" s="73" t="s">
        <v>400</v>
      </c>
      <c r="C85" s="73" t="s">
        <v>222</v>
      </c>
      <c r="D85" s="50" t="s">
        <v>226</v>
      </c>
      <c r="E85" s="73" t="s">
        <v>401</v>
      </c>
      <c r="F85" s="74">
        <v>850</v>
      </c>
      <c r="G85" s="74">
        <v>850</v>
      </c>
      <c r="H85" s="50">
        <v>0</v>
      </c>
      <c r="I85" s="50">
        <v>0</v>
      </c>
      <c r="J85" s="50" t="s">
        <v>356</v>
      </c>
      <c r="K85" s="50" t="s">
        <v>402</v>
      </c>
    </row>
    <row r="86" spans="1:11" ht="48" customHeight="1">
      <c r="A86" s="46">
        <v>83</v>
      </c>
      <c r="B86" s="73" t="s">
        <v>403</v>
      </c>
      <c r="C86" s="73" t="s">
        <v>222</v>
      </c>
      <c r="D86" s="50" t="s">
        <v>404</v>
      </c>
      <c r="E86" s="73" t="s">
        <v>405</v>
      </c>
      <c r="F86" s="74">
        <v>1040</v>
      </c>
      <c r="G86" s="74">
        <v>1040</v>
      </c>
      <c r="H86" s="50">
        <v>0</v>
      </c>
      <c r="I86" s="50">
        <v>0</v>
      </c>
      <c r="J86" s="50" t="s">
        <v>356</v>
      </c>
      <c r="K86" s="50" t="s">
        <v>402</v>
      </c>
    </row>
    <row r="87" spans="1:11" ht="48" customHeight="1">
      <c r="A87" s="46">
        <v>84</v>
      </c>
      <c r="B87" s="73" t="s">
        <v>406</v>
      </c>
      <c r="C87" s="73" t="s">
        <v>222</v>
      </c>
      <c r="D87" s="50" t="s">
        <v>404</v>
      </c>
      <c r="E87" s="73" t="s">
        <v>407</v>
      </c>
      <c r="F87" s="74">
        <v>215</v>
      </c>
      <c r="G87" s="74">
        <v>215</v>
      </c>
      <c r="H87" s="50">
        <v>0</v>
      </c>
      <c r="I87" s="50">
        <v>0</v>
      </c>
      <c r="J87" s="50" t="s">
        <v>356</v>
      </c>
      <c r="K87" s="50" t="s">
        <v>402</v>
      </c>
    </row>
    <row r="88" spans="1:11" ht="48" customHeight="1">
      <c r="A88" s="46">
        <v>85</v>
      </c>
      <c r="B88" s="73" t="s">
        <v>408</v>
      </c>
      <c r="C88" s="73" t="s">
        <v>222</v>
      </c>
      <c r="D88" s="50" t="s">
        <v>409</v>
      </c>
      <c r="E88" s="73" t="s">
        <v>410</v>
      </c>
      <c r="F88" s="74">
        <v>260</v>
      </c>
      <c r="G88" s="74">
        <v>260</v>
      </c>
      <c r="H88" s="50">
        <v>0</v>
      </c>
      <c r="I88" s="50">
        <v>0</v>
      </c>
      <c r="J88" s="50" t="s">
        <v>356</v>
      </c>
      <c r="K88" s="50" t="s">
        <v>402</v>
      </c>
    </row>
    <row r="89" spans="1:11" ht="48" customHeight="1">
      <c r="A89" s="46">
        <v>86</v>
      </c>
      <c r="B89" s="50" t="s">
        <v>91</v>
      </c>
      <c r="C89" s="50" t="s">
        <v>92</v>
      </c>
      <c r="D89" s="50" t="s">
        <v>93</v>
      </c>
      <c r="E89" s="50" t="s">
        <v>411</v>
      </c>
      <c r="F89" s="50">
        <v>1398.25</v>
      </c>
      <c r="G89" s="50">
        <v>1398.25</v>
      </c>
      <c r="H89" s="50">
        <v>0</v>
      </c>
      <c r="I89" s="50">
        <v>0</v>
      </c>
      <c r="J89" s="50" t="s">
        <v>356</v>
      </c>
      <c r="K89" s="50" t="s">
        <v>95</v>
      </c>
    </row>
    <row r="90" spans="1:11" ht="48" customHeight="1">
      <c r="A90" s="46">
        <v>87</v>
      </c>
      <c r="B90" s="50" t="s">
        <v>412</v>
      </c>
      <c r="C90" s="50" t="s">
        <v>97</v>
      </c>
      <c r="D90" s="50" t="s">
        <v>413</v>
      </c>
      <c r="E90" s="50" t="s">
        <v>414</v>
      </c>
      <c r="F90" s="50">
        <v>286.18</v>
      </c>
      <c r="G90" s="50">
        <v>286.18</v>
      </c>
      <c r="H90" s="50">
        <v>0</v>
      </c>
      <c r="I90" s="50">
        <v>0</v>
      </c>
      <c r="J90" s="50" t="s">
        <v>356</v>
      </c>
      <c r="K90" s="50" t="s">
        <v>415</v>
      </c>
    </row>
    <row r="91" spans="1:11" ht="48" customHeight="1">
      <c r="A91" s="46">
        <v>88</v>
      </c>
      <c r="B91" s="50" t="s">
        <v>416</v>
      </c>
      <c r="C91" s="50" t="s">
        <v>97</v>
      </c>
      <c r="D91" s="50" t="s">
        <v>417</v>
      </c>
      <c r="E91" s="50" t="s">
        <v>418</v>
      </c>
      <c r="F91" s="50">
        <v>1199.07</v>
      </c>
      <c r="G91" s="50">
        <v>1199.07</v>
      </c>
      <c r="H91" s="50">
        <v>0</v>
      </c>
      <c r="I91" s="50">
        <v>0</v>
      </c>
      <c r="J91" s="50" t="s">
        <v>356</v>
      </c>
      <c r="K91" s="50" t="s">
        <v>415</v>
      </c>
    </row>
    <row r="92" spans="1:11" ht="48" customHeight="1">
      <c r="A92" s="46">
        <v>89</v>
      </c>
      <c r="B92" s="50" t="s">
        <v>419</v>
      </c>
      <c r="C92" s="50" t="s">
        <v>97</v>
      </c>
      <c r="D92" s="50" t="s">
        <v>417</v>
      </c>
      <c r="E92" s="50" t="s">
        <v>1167</v>
      </c>
      <c r="F92" s="50">
        <v>198.5</v>
      </c>
      <c r="G92" s="50">
        <v>198.5</v>
      </c>
      <c r="H92" s="50">
        <v>0</v>
      </c>
      <c r="I92" s="50">
        <v>0</v>
      </c>
      <c r="J92" s="50" t="s">
        <v>356</v>
      </c>
      <c r="K92" s="50" t="s">
        <v>415</v>
      </c>
    </row>
    <row r="93" spans="1:11" ht="48" customHeight="1">
      <c r="A93" s="46">
        <v>90</v>
      </c>
      <c r="B93" s="50" t="s">
        <v>420</v>
      </c>
      <c r="C93" s="50" t="s">
        <v>92</v>
      </c>
      <c r="D93" s="50" t="s">
        <v>258</v>
      </c>
      <c r="E93" s="50" t="s">
        <v>421</v>
      </c>
      <c r="F93" s="50">
        <v>112.35</v>
      </c>
      <c r="G93" s="50">
        <v>112.35</v>
      </c>
      <c r="H93" s="50">
        <v>0</v>
      </c>
      <c r="I93" s="50">
        <v>0</v>
      </c>
      <c r="J93" s="50" t="s">
        <v>356</v>
      </c>
      <c r="K93" s="50" t="s">
        <v>1253</v>
      </c>
    </row>
    <row r="94" spans="1:11" ht="48" customHeight="1">
      <c r="A94" s="46">
        <v>91</v>
      </c>
      <c r="B94" s="50" t="s">
        <v>422</v>
      </c>
      <c r="C94" s="50" t="s">
        <v>92</v>
      </c>
      <c r="D94" s="50" t="s">
        <v>423</v>
      </c>
      <c r="E94" s="50" t="s">
        <v>424</v>
      </c>
      <c r="F94" s="50">
        <v>258.12</v>
      </c>
      <c r="G94" s="50">
        <v>258.12</v>
      </c>
      <c r="H94" s="50">
        <v>0</v>
      </c>
      <c r="I94" s="50">
        <v>0</v>
      </c>
      <c r="J94" s="50" t="s">
        <v>356</v>
      </c>
      <c r="K94" s="50" t="s">
        <v>1254</v>
      </c>
    </row>
    <row r="95" spans="1:11" ht="48" customHeight="1">
      <c r="A95" s="46">
        <v>92</v>
      </c>
      <c r="B95" s="50" t="s">
        <v>125</v>
      </c>
      <c r="C95" s="50" t="s">
        <v>248</v>
      </c>
      <c r="D95" s="50" t="s">
        <v>425</v>
      </c>
      <c r="E95" s="50" t="s">
        <v>426</v>
      </c>
      <c r="F95" s="50">
        <v>50</v>
      </c>
      <c r="G95" s="50">
        <v>50</v>
      </c>
      <c r="H95" s="50">
        <v>0</v>
      </c>
      <c r="I95" s="50">
        <v>0</v>
      </c>
      <c r="J95" s="50" t="s">
        <v>356</v>
      </c>
      <c r="K95" s="50" t="s">
        <v>427</v>
      </c>
    </row>
    <row r="96" spans="1:11" ht="48" customHeight="1">
      <c r="A96" s="46">
        <v>93</v>
      </c>
      <c r="B96" s="50" t="s">
        <v>428</v>
      </c>
      <c r="C96" s="50" t="s">
        <v>129</v>
      </c>
      <c r="D96" s="50" t="s">
        <v>429</v>
      </c>
      <c r="E96" s="50" t="s">
        <v>430</v>
      </c>
      <c r="F96" s="50">
        <v>0</v>
      </c>
      <c r="G96" s="50">
        <v>0</v>
      </c>
      <c r="H96" s="50">
        <v>0</v>
      </c>
      <c r="I96" s="50">
        <v>0</v>
      </c>
      <c r="J96" s="50" t="s">
        <v>356</v>
      </c>
      <c r="K96" s="50" t="s">
        <v>136</v>
      </c>
    </row>
    <row r="97" spans="1:11" ht="48" customHeight="1">
      <c r="A97" s="46">
        <v>94</v>
      </c>
      <c r="B97" s="50" t="s">
        <v>431</v>
      </c>
      <c r="C97" s="50" t="s">
        <v>133</v>
      </c>
      <c r="D97" s="50" t="s">
        <v>432</v>
      </c>
      <c r="E97" s="50" t="s">
        <v>1255</v>
      </c>
      <c r="F97" s="50">
        <v>52.5</v>
      </c>
      <c r="G97" s="50">
        <v>52.5</v>
      </c>
      <c r="H97" s="50">
        <v>0</v>
      </c>
      <c r="I97" s="50">
        <v>0</v>
      </c>
      <c r="J97" s="50" t="s">
        <v>356</v>
      </c>
      <c r="K97" s="50" t="s">
        <v>136</v>
      </c>
    </row>
    <row r="98" spans="1:11" ht="48" customHeight="1">
      <c r="A98" s="46">
        <v>95</v>
      </c>
      <c r="B98" s="50" t="s">
        <v>433</v>
      </c>
      <c r="C98" s="50" t="s">
        <v>133</v>
      </c>
      <c r="D98" s="50" t="s">
        <v>434</v>
      </c>
      <c r="E98" s="50" t="s">
        <v>435</v>
      </c>
      <c r="F98" s="50">
        <v>62</v>
      </c>
      <c r="G98" s="50">
        <v>62</v>
      </c>
      <c r="H98" s="50">
        <v>0</v>
      </c>
      <c r="I98" s="50">
        <v>0</v>
      </c>
      <c r="J98" s="50" t="s">
        <v>356</v>
      </c>
      <c r="K98" s="50" t="s">
        <v>136</v>
      </c>
    </row>
    <row r="99" spans="1:11" ht="48" customHeight="1">
      <c r="A99" s="46">
        <v>96</v>
      </c>
      <c r="B99" s="50" t="s">
        <v>436</v>
      </c>
      <c r="C99" s="50" t="s">
        <v>133</v>
      </c>
      <c r="D99" s="50" t="s">
        <v>437</v>
      </c>
      <c r="E99" s="50" t="s">
        <v>1256</v>
      </c>
      <c r="F99" s="50">
        <v>56.16</v>
      </c>
      <c r="G99" s="50">
        <v>56.16</v>
      </c>
      <c r="H99" s="50">
        <v>0</v>
      </c>
      <c r="I99" s="50">
        <v>0</v>
      </c>
      <c r="J99" s="50" t="s">
        <v>356</v>
      </c>
      <c r="K99" s="50" t="s">
        <v>136</v>
      </c>
    </row>
    <row r="100" spans="1:11" ht="48" customHeight="1">
      <c r="A100" s="46">
        <v>97</v>
      </c>
      <c r="B100" s="50" t="s">
        <v>438</v>
      </c>
      <c r="C100" s="50" t="s">
        <v>133</v>
      </c>
      <c r="D100" s="50" t="s">
        <v>106</v>
      </c>
      <c r="E100" s="50" t="s">
        <v>1257</v>
      </c>
      <c r="F100" s="50">
        <v>21.12</v>
      </c>
      <c r="G100" s="50">
        <v>21.12</v>
      </c>
      <c r="H100" s="50">
        <v>0</v>
      </c>
      <c r="I100" s="50">
        <v>0</v>
      </c>
      <c r="J100" s="50" t="s">
        <v>356</v>
      </c>
      <c r="K100" s="50" t="s">
        <v>136</v>
      </c>
    </row>
    <row r="101" spans="1:11" ht="48" customHeight="1">
      <c r="A101" s="46">
        <v>98</v>
      </c>
      <c r="B101" s="50" t="s">
        <v>439</v>
      </c>
      <c r="C101" s="50" t="s">
        <v>133</v>
      </c>
      <c r="D101" s="50" t="s">
        <v>440</v>
      </c>
      <c r="E101" s="50" t="s">
        <v>441</v>
      </c>
      <c r="F101" s="50">
        <v>37.92</v>
      </c>
      <c r="G101" s="50">
        <v>0</v>
      </c>
      <c r="H101" s="50">
        <v>0</v>
      </c>
      <c r="I101" s="50">
        <v>0</v>
      </c>
      <c r="J101" s="50" t="s">
        <v>356</v>
      </c>
      <c r="K101" s="50" t="s">
        <v>136</v>
      </c>
    </row>
    <row r="102" spans="1:11" ht="48" customHeight="1">
      <c r="A102" s="46">
        <v>99</v>
      </c>
      <c r="B102" s="50" t="s">
        <v>442</v>
      </c>
      <c r="C102" s="50" t="s">
        <v>133</v>
      </c>
      <c r="D102" s="50" t="s">
        <v>443</v>
      </c>
      <c r="E102" s="50" t="s">
        <v>1164</v>
      </c>
      <c r="F102" s="50">
        <v>78.9</v>
      </c>
      <c r="G102" s="50">
        <v>78.9</v>
      </c>
      <c r="H102" s="50">
        <v>0</v>
      </c>
      <c r="I102" s="50">
        <v>0</v>
      </c>
      <c r="J102" s="50" t="s">
        <v>356</v>
      </c>
      <c r="K102" s="50" t="s">
        <v>136</v>
      </c>
    </row>
    <row r="103" spans="1:11" ht="48" customHeight="1">
      <c r="A103" s="46">
        <v>100</v>
      </c>
      <c r="B103" s="50" t="s">
        <v>444</v>
      </c>
      <c r="C103" s="50" t="s">
        <v>133</v>
      </c>
      <c r="D103" s="50" t="s">
        <v>445</v>
      </c>
      <c r="E103" s="50" t="s">
        <v>1165</v>
      </c>
      <c r="F103" s="50">
        <v>13.8</v>
      </c>
      <c r="G103" s="50">
        <v>13.8</v>
      </c>
      <c r="H103" s="50">
        <v>0</v>
      </c>
      <c r="I103" s="50">
        <v>0</v>
      </c>
      <c r="J103" s="50" t="s">
        <v>356</v>
      </c>
      <c r="K103" s="50" t="s">
        <v>136</v>
      </c>
    </row>
    <row r="104" spans="1:11" ht="48" customHeight="1">
      <c r="A104" s="46">
        <v>101</v>
      </c>
      <c r="B104" s="50" t="s">
        <v>446</v>
      </c>
      <c r="C104" s="50" t="s">
        <v>133</v>
      </c>
      <c r="D104" s="50" t="s">
        <v>447</v>
      </c>
      <c r="E104" s="50" t="s">
        <v>448</v>
      </c>
      <c r="F104" s="50">
        <v>14.4</v>
      </c>
      <c r="G104" s="50">
        <v>14.4</v>
      </c>
      <c r="H104" s="50">
        <v>0</v>
      </c>
      <c r="I104" s="50">
        <v>0</v>
      </c>
      <c r="J104" s="50" t="s">
        <v>356</v>
      </c>
      <c r="K104" s="50" t="s">
        <v>449</v>
      </c>
    </row>
    <row r="105" spans="1:11" ht="48" customHeight="1">
      <c r="A105" s="46">
        <v>102</v>
      </c>
      <c r="B105" s="50" t="s">
        <v>450</v>
      </c>
      <c r="C105" s="50" t="s">
        <v>133</v>
      </c>
      <c r="D105" s="50" t="s">
        <v>451</v>
      </c>
      <c r="E105" s="50" t="s">
        <v>452</v>
      </c>
      <c r="F105" s="50">
        <v>29.1</v>
      </c>
      <c r="G105" s="50">
        <v>29.1</v>
      </c>
      <c r="H105" s="50">
        <v>0</v>
      </c>
      <c r="I105" s="50">
        <v>0</v>
      </c>
      <c r="J105" s="50" t="s">
        <v>356</v>
      </c>
      <c r="K105" s="50" t="s">
        <v>453</v>
      </c>
    </row>
    <row r="106" spans="1:11" ht="48" customHeight="1">
      <c r="A106" s="46">
        <v>103</v>
      </c>
      <c r="B106" s="50" t="s">
        <v>454</v>
      </c>
      <c r="C106" s="50" t="s">
        <v>133</v>
      </c>
      <c r="D106" s="50" t="s">
        <v>173</v>
      </c>
      <c r="E106" s="50" t="s">
        <v>455</v>
      </c>
      <c r="F106" s="50">
        <v>21.96</v>
      </c>
      <c r="G106" s="50">
        <v>21.96</v>
      </c>
      <c r="H106" s="50">
        <v>0</v>
      </c>
      <c r="I106" s="50">
        <v>0</v>
      </c>
      <c r="J106" s="50" t="s">
        <v>356</v>
      </c>
      <c r="K106" s="50" t="s">
        <v>449</v>
      </c>
    </row>
    <row r="107" spans="1:11" ht="48" customHeight="1">
      <c r="A107" s="46">
        <v>104</v>
      </c>
      <c r="B107" s="50" t="s">
        <v>456</v>
      </c>
      <c r="C107" s="50" t="s">
        <v>133</v>
      </c>
      <c r="D107" s="50" t="s">
        <v>305</v>
      </c>
      <c r="E107" s="50" t="s">
        <v>140</v>
      </c>
      <c r="F107" s="50">
        <v>11</v>
      </c>
      <c r="G107" s="50">
        <v>11</v>
      </c>
      <c r="H107" s="50">
        <v>0</v>
      </c>
      <c r="I107" s="50">
        <v>0</v>
      </c>
      <c r="J107" s="50" t="s">
        <v>356</v>
      </c>
      <c r="K107" s="50" t="s">
        <v>449</v>
      </c>
    </row>
    <row r="108" spans="1:11" ht="48" customHeight="1">
      <c r="A108" s="46">
        <v>105</v>
      </c>
      <c r="B108" s="75" t="s">
        <v>91</v>
      </c>
      <c r="C108" s="75" t="s">
        <v>92</v>
      </c>
      <c r="D108" s="75" t="s">
        <v>93</v>
      </c>
      <c r="E108" s="75" t="s">
        <v>468</v>
      </c>
      <c r="F108" s="75"/>
      <c r="G108" s="75"/>
      <c r="H108" s="75"/>
      <c r="I108" s="75"/>
      <c r="J108" s="50" t="s">
        <v>458</v>
      </c>
      <c r="K108" s="75" t="s">
        <v>95</v>
      </c>
    </row>
    <row r="109" spans="1:11" ht="48" customHeight="1">
      <c r="A109" s="46">
        <v>106</v>
      </c>
      <c r="B109" s="75" t="s">
        <v>469</v>
      </c>
      <c r="C109" s="75" t="s">
        <v>97</v>
      </c>
      <c r="D109" s="75" t="s">
        <v>470</v>
      </c>
      <c r="E109" s="75" t="s">
        <v>471</v>
      </c>
      <c r="F109" s="75">
        <v>583.82</v>
      </c>
      <c r="G109" s="75">
        <v>583.82</v>
      </c>
      <c r="H109" s="75">
        <v>0</v>
      </c>
      <c r="I109" s="75">
        <v>0</v>
      </c>
      <c r="J109" s="50" t="s">
        <v>458</v>
      </c>
      <c r="K109" s="75" t="s">
        <v>1258</v>
      </c>
    </row>
    <row r="110" spans="1:11" ht="48" customHeight="1">
      <c r="A110" s="46">
        <v>107</v>
      </c>
      <c r="B110" s="75" t="s">
        <v>472</v>
      </c>
      <c r="C110" s="75" t="s">
        <v>97</v>
      </c>
      <c r="D110" s="75" t="s">
        <v>473</v>
      </c>
      <c r="E110" s="75" t="s">
        <v>474</v>
      </c>
      <c r="F110" s="75">
        <v>641.57</v>
      </c>
      <c r="G110" s="75">
        <v>641.57</v>
      </c>
      <c r="H110" s="75">
        <v>0</v>
      </c>
      <c r="I110" s="75">
        <v>0</v>
      </c>
      <c r="J110" s="50" t="s">
        <v>458</v>
      </c>
      <c r="K110" s="75" t="s">
        <v>1258</v>
      </c>
    </row>
    <row r="111" spans="1:11" ht="48" customHeight="1">
      <c r="A111" s="46">
        <v>108</v>
      </c>
      <c r="B111" s="46" t="s">
        <v>475</v>
      </c>
      <c r="C111" s="46" t="s">
        <v>476</v>
      </c>
      <c r="D111" s="46" t="s">
        <v>226</v>
      </c>
      <c r="E111" s="46" t="s">
        <v>477</v>
      </c>
      <c r="F111" s="46">
        <v>400</v>
      </c>
      <c r="G111" s="46">
        <v>400</v>
      </c>
      <c r="H111" s="46"/>
      <c r="I111" s="46"/>
      <c r="J111" s="46" t="s">
        <v>14</v>
      </c>
      <c r="K111" s="46">
        <v>2017.6</v>
      </c>
    </row>
    <row r="112" spans="1:11" ht="48" customHeight="1">
      <c r="A112" s="46">
        <v>109</v>
      </c>
      <c r="B112" s="46" t="s">
        <v>478</v>
      </c>
      <c r="C112" s="46" t="s">
        <v>476</v>
      </c>
      <c r="D112" s="46" t="s">
        <v>226</v>
      </c>
      <c r="E112" s="46" t="s">
        <v>479</v>
      </c>
      <c r="F112" s="46">
        <v>100</v>
      </c>
      <c r="G112" s="46">
        <v>100</v>
      </c>
      <c r="H112" s="46"/>
      <c r="I112" s="46"/>
      <c r="J112" s="46" t="s">
        <v>14</v>
      </c>
      <c r="K112" s="46">
        <v>2017.6</v>
      </c>
    </row>
    <row r="113" spans="1:11" ht="48" customHeight="1">
      <c r="A113" s="46">
        <v>110</v>
      </c>
      <c r="B113" s="46" t="s">
        <v>480</v>
      </c>
      <c r="C113" s="46" t="s">
        <v>476</v>
      </c>
      <c r="D113" s="46" t="s">
        <v>226</v>
      </c>
      <c r="E113" s="46" t="s">
        <v>481</v>
      </c>
      <c r="F113" s="46">
        <v>300</v>
      </c>
      <c r="G113" s="46"/>
      <c r="H113" s="46">
        <v>300</v>
      </c>
      <c r="I113" s="46"/>
      <c r="J113" s="46" t="s">
        <v>167</v>
      </c>
      <c r="K113" s="46">
        <v>2018.9</v>
      </c>
    </row>
    <row r="114" spans="1:11" ht="48" customHeight="1">
      <c r="A114" s="46">
        <v>111</v>
      </c>
      <c r="B114" s="46" t="s">
        <v>482</v>
      </c>
      <c r="C114" s="46" t="s">
        <v>476</v>
      </c>
      <c r="D114" s="46" t="s">
        <v>258</v>
      </c>
      <c r="E114" s="46" t="s">
        <v>483</v>
      </c>
      <c r="F114" s="46">
        <v>300</v>
      </c>
      <c r="G114" s="46">
        <v>300</v>
      </c>
      <c r="H114" s="46"/>
      <c r="I114" s="46"/>
      <c r="J114" s="46" t="s">
        <v>167</v>
      </c>
      <c r="K114" s="46" t="s">
        <v>321</v>
      </c>
    </row>
    <row r="115" spans="1:11" ht="48" customHeight="1">
      <c r="A115" s="46">
        <v>112</v>
      </c>
      <c r="B115" s="46" t="s">
        <v>484</v>
      </c>
      <c r="C115" s="46" t="s">
        <v>476</v>
      </c>
      <c r="D115" s="46" t="s">
        <v>305</v>
      </c>
      <c r="E115" s="46" t="s">
        <v>485</v>
      </c>
      <c r="F115" s="46">
        <v>300</v>
      </c>
      <c r="G115" s="46">
        <v>300</v>
      </c>
      <c r="H115" s="46"/>
      <c r="I115" s="46"/>
      <c r="J115" s="46" t="s">
        <v>167</v>
      </c>
      <c r="K115" s="46">
        <v>2018.9</v>
      </c>
    </row>
    <row r="116" spans="1:11" ht="48" customHeight="1">
      <c r="A116" s="46">
        <v>113</v>
      </c>
      <c r="B116" s="46" t="s">
        <v>486</v>
      </c>
      <c r="C116" s="46" t="s">
        <v>476</v>
      </c>
      <c r="D116" s="46" t="s">
        <v>43</v>
      </c>
      <c r="E116" s="46" t="s">
        <v>487</v>
      </c>
      <c r="F116" s="46">
        <v>300</v>
      </c>
      <c r="G116" s="46">
        <v>300</v>
      </c>
      <c r="H116" s="46"/>
      <c r="I116" s="46"/>
      <c r="J116" s="46" t="s">
        <v>167</v>
      </c>
      <c r="K116" s="46">
        <v>2018.8</v>
      </c>
    </row>
    <row r="117" spans="1:11" ht="48" customHeight="1">
      <c r="A117" s="46">
        <v>114</v>
      </c>
      <c r="B117" s="46" t="s">
        <v>488</v>
      </c>
      <c r="C117" s="46" t="s">
        <v>476</v>
      </c>
      <c r="D117" s="46" t="s">
        <v>489</v>
      </c>
      <c r="E117" s="46" t="s">
        <v>485</v>
      </c>
      <c r="F117" s="46">
        <v>200</v>
      </c>
      <c r="G117" s="46">
        <v>200</v>
      </c>
      <c r="H117" s="46"/>
      <c r="I117" s="46"/>
      <c r="J117" s="46" t="s">
        <v>167</v>
      </c>
      <c r="K117" s="46">
        <v>2018.7</v>
      </c>
    </row>
    <row r="118" spans="1:11" ht="48" customHeight="1">
      <c r="A118" s="46">
        <v>115</v>
      </c>
      <c r="B118" s="46" t="s">
        <v>490</v>
      </c>
      <c r="C118" s="46" t="s">
        <v>476</v>
      </c>
      <c r="D118" s="46" t="s">
        <v>281</v>
      </c>
      <c r="E118" s="46" t="s">
        <v>491</v>
      </c>
      <c r="F118" s="46">
        <v>200</v>
      </c>
      <c r="G118" s="46">
        <v>200</v>
      </c>
      <c r="H118" s="46"/>
      <c r="I118" s="46"/>
      <c r="J118" s="46" t="s">
        <v>167</v>
      </c>
      <c r="K118" s="46">
        <v>2018.9</v>
      </c>
    </row>
    <row r="119" spans="1:11" ht="48" customHeight="1">
      <c r="A119" s="46">
        <v>116</v>
      </c>
      <c r="B119" s="46" t="s">
        <v>492</v>
      </c>
      <c r="C119" s="46" t="s">
        <v>476</v>
      </c>
      <c r="D119" s="46" t="s">
        <v>493</v>
      </c>
      <c r="E119" s="46" t="s">
        <v>494</v>
      </c>
      <c r="F119" s="46">
        <v>200</v>
      </c>
      <c r="G119" s="46">
        <v>200</v>
      </c>
      <c r="H119" s="46"/>
      <c r="I119" s="46"/>
      <c r="J119" s="46" t="s">
        <v>167</v>
      </c>
      <c r="K119" s="46" t="s">
        <v>321</v>
      </c>
    </row>
    <row r="120" spans="1:11" ht="48" customHeight="1">
      <c r="A120" s="46">
        <v>117</v>
      </c>
      <c r="B120" s="46" t="s">
        <v>495</v>
      </c>
      <c r="C120" s="46" t="s">
        <v>476</v>
      </c>
      <c r="D120" s="46" t="s">
        <v>305</v>
      </c>
      <c r="E120" s="46" t="s">
        <v>496</v>
      </c>
      <c r="F120" s="46">
        <v>400</v>
      </c>
      <c r="G120" s="46">
        <v>400</v>
      </c>
      <c r="H120" s="46"/>
      <c r="I120" s="46"/>
      <c r="J120" s="46" t="s">
        <v>167</v>
      </c>
      <c r="K120" s="46">
        <v>2018.6</v>
      </c>
    </row>
    <row r="121" spans="1:11" ht="48" customHeight="1">
      <c r="A121" s="46">
        <v>118</v>
      </c>
      <c r="B121" s="46" t="s">
        <v>497</v>
      </c>
      <c r="C121" s="46" t="s">
        <v>476</v>
      </c>
      <c r="D121" s="46" t="s">
        <v>258</v>
      </c>
      <c r="E121" s="46" t="s">
        <v>498</v>
      </c>
      <c r="F121" s="46">
        <v>300</v>
      </c>
      <c r="G121" s="46">
        <v>300</v>
      </c>
      <c r="H121" s="46"/>
      <c r="I121" s="46"/>
      <c r="J121" s="46" t="s">
        <v>167</v>
      </c>
      <c r="K121" s="46" t="s">
        <v>499</v>
      </c>
    </row>
    <row r="122" spans="1:11" ht="48" customHeight="1">
      <c r="A122" s="46">
        <v>119</v>
      </c>
      <c r="B122" s="46" t="s">
        <v>500</v>
      </c>
      <c r="C122" s="46" t="s">
        <v>476</v>
      </c>
      <c r="D122" s="46" t="s">
        <v>263</v>
      </c>
      <c r="E122" s="46" t="s">
        <v>501</v>
      </c>
      <c r="F122" s="46">
        <v>214</v>
      </c>
      <c r="G122" s="46">
        <v>214</v>
      </c>
      <c r="H122" s="46"/>
      <c r="I122" s="46"/>
      <c r="J122" s="46" t="s">
        <v>272</v>
      </c>
      <c r="K122" s="46" t="s">
        <v>15</v>
      </c>
    </row>
    <row r="123" spans="1:11" ht="48" customHeight="1">
      <c r="A123" s="46">
        <v>120</v>
      </c>
      <c r="B123" s="46" t="s">
        <v>502</v>
      </c>
      <c r="C123" s="46" t="s">
        <v>476</v>
      </c>
      <c r="D123" s="46" t="s">
        <v>226</v>
      </c>
      <c r="E123" s="46" t="s">
        <v>503</v>
      </c>
      <c r="F123" s="46">
        <v>700</v>
      </c>
      <c r="G123" s="46">
        <v>700</v>
      </c>
      <c r="H123" s="46"/>
      <c r="I123" s="46"/>
      <c r="J123" s="46" t="s">
        <v>167</v>
      </c>
      <c r="K123" s="46">
        <v>2018.7</v>
      </c>
    </row>
    <row r="124" spans="1:11" ht="48" customHeight="1">
      <c r="A124" s="46">
        <v>121</v>
      </c>
      <c r="B124" s="46" t="s">
        <v>504</v>
      </c>
      <c r="C124" s="46" t="s">
        <v>476</v>
      </c>
      <c r="D124" s="46" t="s">
        <v>505</v>
      </c>
      <c r="E124" s="46" t="s">
        <v>506</v>
      </c>
      <c r="F124" s="46">
        <v>210</v>
      </c>
      <c r="G124" s="46">
        <v>210</v>
      </c>
      <c r="H124" s="46"/>
      <c r="I124" s="46"/>
      <c r="J124" s="46" t="s">
        <v>167</v>
      </c>
      <c r="K124" s="46" t="s">
        <v>15</v>
      </c>
    </row>
    <row r="125" spans="1:11" ht="48" customHeight="1">
      <c r="A125" s="46">
        <v>122</v>
      </c>
      <c r="B125" s="46" t="s">
        <v>507</v>
      </c>
      <c r="C125" s="46" t="s">
        <v>476</v>
      </c>
      <c r="D125" s="46" t="s">
        <v>508</v>
      </c>
      <c r="E125" s="46" t="s">
        <v>506</v>
      </c>
      <c r="F125" s="46">
        <v>210</v>
      </c>
      <c r="G125" s="46">
        <v>210</v>
      </c>
      <c r="H125" s="46"/>
      <c r="I125" s="46"/>
      <c r="J125" s="46" t="s">
        <v>167</v>
      </c>
      <c r="K125" s="46" t="s">
        <v>321</v>
      </c>
    </row>
    <row r="126" spans="1:11" ht="48" customHeight="1">
      <c r="A126" s="46">
        <v>123</v>
      </c>
      <c r="B126" s="46" t="s">
        <v>509</v>
      </c>
      <c r="C126" s="46" t="s">
        <v>476</v>
      </c>
      <c r="D126" s="46" t="s">
        <v>510</v>
      </c>
      <c r="E126" s="46" t="s">
        <v>506</v>
      </c>
      <c r="F126" s="46">
        <v>210</v>
      </c>
      <c r="G126" s="46">
        <v>210</v>
      </c>
      <c r="H126" s="46"/>
      <c r="I126" s="46"/>
      <c r="J126" s="46" t="s">
        <v>272</v>
      </c>
      <c r="K126" s="46" t="s">
        <v>321</v>
      </c>
    </row>
    <row r="127" spans="1:11" ht="48" customHeight="1">
      <c r="A127" s="46">
        <v>124</v>
      </c>
      <c r="B127" s="46" t="s">
        <v>511</v>
      </c>
      <c r="C127" s="46" t="s">
        <v>476</v>
      </c>
      <c r="D127" s="46" t="s">
        <v>512</v>
      </c>
      <c r="E127" s="46" t="s">
        <v>506</v>
      </c>
      <c r="F127" s="46">
        <v>210</v>
      </c>
      <c r="G127" s="46">
        <v>210</v>
      </c>
      <c r="H127" s="46"/>
      <c r="I127" s="46"/>
      <c r="J127" s="46" t="s">
        <v>272</v>
      </c>
      <c r="K127" s="46" t="s">
        <v>321</v>
      </c>
    </row>
    <row r="128" spans="1:11" ht="48" customHeight="1">
      <c r="A128" s="46">
        <v>125</v>
      </c>
      <c r="B128" s="46" t="s">
        <v>513</v>
      </c>
      <c r="C128" s="46" t="s">
        <v>476</v>
      </c>
      <c r="D128" s="46" t="s">
        <v>514</v>
      </c>
      <c r="E128" s="46" t="s">
        <v>506</v>
      </c>
      <c r="F128" s="46">
        <v>210</v>
      </c>
      <c r="G128" s="46">
        <v>210</v>
      </c>
      <c r="H128" s="46"/>
      <c r="I128" s="46"/>
      <c r="J128" s="46" t="s">
        <v>272</v>
      </c>
      <c r="K128" s="46" t="s">
        <v>321</v>
      </c>
    </row>
    <row r="129" spans="1:11" ht="48" customHeight="1">
      <c r="A129" s="46">
        <v>126</v>
      </c>
      <c r="B129" s="46" t="s">
        <v>515</v>
      </c>
      <c r="C129" s="46" t="s">
        <v>476</v>
      </c>
      <c r="D129" s="46" t="s">
        <v>516</v>
      </c>
      <c r="E129" s="46" t="s">
        <v>506</v>
      </c>
      <c r="F129" s="46">
        <v>210</v>
      </c>
      <c r="G129" s="46">
        <v>210</v>
      </c>
      <c r="H129" s="46"/>
      <c r="I129" s="46"/>
      <c r="J129" s="46" t="s">
        <v>272</v>
      </c>
      <c r="K129" s="46" t="s">
        <v>321</v>
      </c>
    </row>
    <row r="130" spans="1:11" ht="48" customHeight="1">
      <c r="A130" s="46">
        <v>127</v>
      </c>
      <c r="B130" s="46" t="s">
        <v>517</v>
      </c>
      <c r="C130" s="46" t="s">
        <v>476</v>
      </c>
      <c r="D130" s="46" t="s">
        <v>518</v>
      </c>
      <c r="E130" s="46" t="s">
        <v>506</v>
      </c>
      <c r="F130" s="46">
        <v>210</v>
      </c>
      <c r="G130" s="46">
        <v>210</v>
      </c>
      <c r="H130" s="46"/>
      <c r="I130" s="46"/>
      <c r="J130" s="46" t="s">
        <v>167</v>
      </c>
      <c r="K130" s="46" t="s">
        <v>321</v>
      </c>
    </row>
    <row r="131" spans="1:11" ht="48" customHeight="1">
      <c r="A131" s="46">
        <v>128</v>
      </c>
      <c r="B131" s="46" t="s">
        <v>519</v>
      </c>
      <c r="C131" s="46" t="s">
        <v>476</v>
      </c>
      <c r="D131" s="46" t="s">
        <v>520</v>
      </c>
      <c r="E131" s="46" t="s">
        <v>506</v>
      </c>
      <c r="F131" s="46">
        <v>210</v>
      </c>
      <c r="G131" s="46">
        <v>210</v>
      </c>
      <c r="H131" s="46"/>
      <c r="I131" s="46"/>
      <c r="J131" s="46" t="s">
        <v>167</v>
      </c>
      <c r="K131" s="46" t="s">
        <v>321</v>
      </c>
    </row>
    <row r="132" spans="1:11" ht="48" customHeight="1">
      <c r="A132" s="46">
        <v>129</v>
      </c>
      <c r="B132" s="46" t="s">
        <v>521</v>
      </c>
      <c r="C132" s="46" t="s">
        <v>476</v>
      </c>
      <c r="D132" s="46" t="s">
        <v>226</v>
      </c>
      <c r="E132" s="46" t="s">
        <v>522</v>
      </c>
      <c r="F132" s="46">
        <v>500</v>
      </c>
      <c r="G132" s="46">
        <v>500</v>
      </c>
      <c r="H132" s="46"/>
      <c r="I132" s="46"/>
      <c r="J132" s="46" t="s">
        <v>272</v>
      </c>
      <c r="K132" s="46" t="s">
        <v>321</v>
      </c>
    </row>
    <row r="133" spans="1:11" ht="48" customHeight="1">
      <c r="A133" s="46">
        <v>130</v>
      </c>
      <c r="B133" s="46" t="s">
        <v>523</v>
      </c>
      <c r="C133" s="46" t="s">
        <v>476</v>
      </c>
      <c r="D133" s="46" t="s">
        <v>305</v>
      </c>
      <c r="E133" s="46" t="s">
        <v>524</v>
      </c>
      <c r="F133" s="46">
        <v>320</v>
      </c>
      <c r="G133" s="46">
        <v>320</v>
      </c>
      <c r="H133" s="46"/>
      <c r="I133" s="46"/>
      <c r="J133" s="46" t="s">
        <v>167</v>
      </c>
      <c r="K133" s="46" t="s">
        <v>15</v>
      </c>
    </row>
    <row r="134" spans="1:11" ht="48" customHeight="1">
      <c r="A134" s="46">
        <v>131</v>
      </c>
      <c r="B134" s="46" t="s">
        <v>525</v>
      </c>
      <c r="C134" s="46" t="s">
        <v>476</v>
      </c>
      <c r="D134" s="46" t="s">
        <v>43</v>
      </c>
      <c r="E134" s="46" t="s">
        <v>526</v>
      </c>
      <c r="F134" s="46">
        <v>320</v>
      </c>
      <c r="G134" s="46">
        <v>320</v>
      </c>
      <c r="H134" s="46"/>
      <c r="I134" s="46"/>
      <c r="J134" s="46" t="s">
        <v>167</v>
      </c>
      <c r="K134" s="46" t="s">
        <v>527</v>
      </c>
    </row>
    <row r="135" spans="1:11" ht="48" customHeight="1">
      <c r="A135" s="46">
        <v>132</v>
      </c>
      <c r="B135" s="46" t="s">
        <v>528</v>
      </c>
      <c r="C135" s="46" t="s">
        <v>476</v>
      </c>
      <c r="D135" s="46" t="s">
        <v>529</v>
      </c>
      <c r="E135" s="46" t="s">
        <v>530</v>
      </c>
      <c r="F135" s="46">
        <v>650</v>
      </c>
      <c r="G135" s="46">
        <v>650</v>
      </c>
      <c r="H135" s="46"/>
      <c r="I135" s="46"/>
      <c r="J135" s="46" t="s">
        <v>167</v>
      </c>
      <c r="K135" s="46" t="s">
        <v>527</v>
      </c>
    </row>
    <row r="136" spans="1:11" ht="48" customHeight="1">
      <c r="A136" s="46">
        <v>133</v>
      </c>
      <c r="B136" s="46" t="s">
        <v>531</v>
      </c>
      <c r="C136" s="46" t="s">
        <v>476</v>
      </c>
      <c r="D136" s="46" t="s">
        <v>226</v>
      </c>
      <c r="E136" s="46" t="s">
        <v>532</v>
      </c>
      <c r="F136" s="46">
        <v>49</v>
      </c>
      <c r="G136" s="46">
        <v>49</v>
      </c>
      <c r="H136" s="46"/>
      <c r="I136" s="46"/>
      <c r="J136" s="46" t="s">
        <v>167</v>
      </c>
      <c r="K136" s="46" t="s">
        <v>15</v>
      </c>
    </row>
    <row r="137" spans="1:11" ht="48" customHeight="1">
      <c r="A137" s="46">
        <v>134</v>
      </c>
      <c r="B137" s="46" t="s">
        <v>533</v>
      </c>
      <c r="C137" s="46" t="s">
        <v>476</v>
      </c>
      <c r="D137" s="46" t="s">
        <v>150</v>
      </c>
      <c r="E137" s="46" t="s">
        <v>532</v>
      </c>
      <c r="F137" s="46">
        <v>50</v>
      </c>
      <c r="G137" s="46">
        <v>50</v>
      </c>
      <c r="H137" s="46"/>
      <c r="I137" s="46"/>
      <c r="J137" s="46" t="s">
        <v>14</v>
      </c>
      <c r="K137" s="46">
        <v>2017.7</v>
      </c>
    </row>
    <row r="138" spans="1:11" ht="48" customHeight="1">
      <c r="A138" s="46">
        <v>135</v>
      </c>
      <c r="B138" s="46" t="s">
        <v>534</v>
      </c>
      <c r="C138" s="46" t="s">
        <v>476</v>
      </c>
      <c r="D138" s="46" t="s">
        <v>258</v>
      </c>
      <c r="E138" s="46" t="s">
        <v>532</v>
      </c>
      <c r="F138" s="46">
        <v>50</v>
      </c>
      <c r="G138" s="46">
        <v>50</v>
      </c>
      <c r="H138" s="46"/>
      <c r="I138" s="46"/>
      <c r="J138" s="46" t="s">
        <v>14</v>
      </c>
      <c r="K138" s="46">
        <v>2017.7</v>
      </c>
    </row>
    <row r="139" spans="1:11" ht="48" customHeight="1">
      <c r="A139" s="46">
        <v>136</v>
      </c>
      <c r="B139" s="46" t="s">
        <v>535</v>
      </c>
      <c r="C139" s="46" t="s">
        <v>476</v>
      </c>
      <c r="D139" s="46" t="s">
        <v>150</v>
      </c>
      <c r="E139" s="46" t="s">
        <v>536</v>
      </c>
      <c r="F139" s="46">
        <v>60</v>
      </c>
      <c r="G139" s="46">
        <v>60</v>
      </c>
      <c r="H139" s="46"/>
      <c r="I139" s="46"/>
      <c r="J139" s="46" t="s">
        <v>272</v>
      </c>
      <c r="K139" s="46">
        <v>2018.5</v>
      </c>
    </row>
    <row r="140" spans="1:11" ht="48" customHeight="1">
      <c r="A140" s="46">
        <v>137</v>
      </c>
      <c r="B140" s="46" t="s">
        <v>537</v>
      </c>
      <c r="C140" s="46" t="s">
        <v>476</v>
      </c>
      <c r="D140" s="46" t="s">
        <v>134</v>
      </c>
      <c r="E140" s="46" t="s">
        <v>538</v>
      </c>
      <c r="F140" s="46">
        <v>80</v>
      </c>
      <c r="G140" s="46">
        <v>80</v>
      </c>
      <c r="H140" s="46"/>
      <c r="I140" s="46"/>
      <c r="J140" s="46" t="s">
        <v>272</v>
      </c>
      <c r="K140" s="46">
        <v>2018.5</v>
      </c>
    </row>
    <row r="141" spans="1:11" ht="48" customHeight="1">
      <c r="A141" s="46">
        <v>138</v>
      </c>
      <c r="B141" s="46" t="s">
        <v>539</v>
      </c>
      <c r="C141" s="46" t="s">
        <v>476</v>
      </c>
      <c r="D141" s="46" t="s">
        <v>226</v>
      </c>
      <c r="E141" s="46" t="s">
        <v>540</v>
      </c>
      <c r="F141" s="46">
        <v>150</v>
      </c>
      <c r="G141" s="46">
        <v>150</v>
      </c>
      <c r="H141" s="46"/>
      <c r="I141" s="46"/>
      <c r="J141" s="46" t="s">
        <v>272</v>
      </c>
      <c r="K141" s="46">
        <v>2018.5</v>
      </c>
    </row>
    <row r="142" spans="1:11" ht="48" customHeight="1">
      <c r="A142" s="46">
        <v>139</v>
      </c>
      <c r="B142" s="46" t="s">
        <v>541</v>
      </c>
      <c r="C142" s="46" t="s">
        <v>476</v>
      </c>
      <c r="D142" s="46" t="s">
        <v>529</v>
      </c>
      <c r="E142" s="46" t="s">
        <v>542</v>
      </c>
      <c r="F142" s="46">
        <v>600</v>
      </c>
      <c r="G142" s="46">
        <v>600</v>
      </c>
      <c r="H142" s="46"/>
      <c r="I142" s="46"/>
      <c r="J142" s="46" t="s">
        <v>272</v>
      </c>
      <c r="K142" s="46">
        <v>2018.5</v>
      </c>
    </row>
    <row r="143" spans="1:11" ht="48" customHeight="1">
      <c r="A143" s="46">
        <v>140</v>
      </c>
      <c r="B143" s="46" t="s">
        <v>1281</v>
      </c>
      <c r="C143" s="46" t="s">
        <v>476</v>
      </c>
      <c r="D143" s="46" t="s">
        <v>134</v>
      </c>
      <c r="E143" s="46" t="s">
        <v>543</v>
      </c>
      <c r="F143" s="46">
        <v>190</v>
      </c>
      <c r="G143" s="46">
        <v>190</v>
      </c>
      <c r="H143" s="46"/>
      <c r="I143" s="46"/>
      <c r="J143" s="46" t="s">
        <v>167</v>
      </c>
      <c r="K143" s="46">
        <v>2018.4</v>
      </c>
    </row>
    <row r="144" spans="1:11" ht="48" customHeight="1">
      <c r="A144" s="46">
        <v>141</v>
      </c>
      <c r="B144" s="46" t="s">
        <v>544</v>
      </c>
      <c r="C144" s="46" t="s">
        <v>476</v>
      </c>
      <c r="D144" s="46" t="s">
        <v>529</v>
      </c>
      <c r="E144" s="46" t="s">
        <v>545</v>
      </c>
      <c r="F144" s="46">
        <v>197</v>
      </c>
      <c r="G144" s="46">
        <v>197</v>
      </c>
      <c r="H144" s="46"/>
      <c r="I144" s="46"/>
      <c r="J144" s="46" t="s">
        <v>272</v>
      </c>
      <c r="K144" s="46">
        <v>2018.8</v>
      </c>
    </row>
    <row r="145" spans="1:11" ht="48" customHeight="1">
      <c r="A145" s="46">
        <v>142</v>
      </c>
      <c r="B145" s="46" t="s">
        <v>546</v>
      </c>
      <c r="C145" s="46" t="s">
        <v>476</v>
      </c>
      <c r="D145" s="46" t="s">
        <v>1282</v>
      </c>
      <c r="E145" s="46" t="s">
        <v>547</v>
      </c>
      <c r="F145" s="46">
        <v>75</v>
      </c>
      <c r="G145" s="46">
        <v>75</v>
      </c>
      <c r="H145" s="46"/>
      <c r="I145" s="46"/>
      <c r="J145" s="46" t="s">
        <v>272</v>
      </c>
      <c r="K145" s="46">
        <v>2018.8</v>
      </c>
    </row>
    <row r="146" spans="1:11" ht="48" customHeight="1">
      <c r="A146" s="46">
        <v>143</v>
      </c>
      <c r="B146" s="46" t="s">
        <v>548</v>
      </c>
      <c r="C146" s="46" t="s">
        <v>476</v>
      </c>
      <c r="D146" s="46" t="s">
        <v>150</v>
      </c>
      <c r="E146" s="46" t="s">
        <v>549</v>
      </c>
      <c r="F146" s="46">
        <v>300</v>
      </c>
      <c r="G146" s="46"/>
      <c r="H146" s="46">
        <v>300</v>
      </c>
      <c r="I146" s="46"/>
      <c r="J146" s="46" t="s">
        <v>167</v>
      </c>
      <c r="K146" s="46">
        <v>2018.11</v>
      </c>
    </row>
    <row r="147" spans="1:11" ht="48" customHeight="1">
      <c r="A147" s="46">
        <v>144</v>
      </c>
      <c r="B147" s="46" t="s">
        <v>1283</v>
      </c>
      <c r="C147" s="46" t="s">
        <v>476</v>
      </c>
      <c r="D147" s="46" t="s">
        <v>150</v>
      </c>
      <c r="E147" s="46" t="s">
        <v>551</v>
      </c>
      <c r="F147" s="46">
        <v>160</v>
      </c>
      <c r="G147" s="46">
        <v>160</v>
      </c>
      <c r="H147" s="46"/>
      <c r="I147" s="46"/>
      <c r="J147" s="46" t="s">
        <v>272</v>
      </c>
      <c r="K147" s="46" t="s">
        <v>321</v>
      </c>
    </row>
    <row r="148" spans="1:11" ht="48" customHeight="1">
      <c r="A148" s="46">
        <v>145</v>
      </c>
      <c r="B148" s="46" t="s">
        <v>552</v>
      </c>
      <c r="C148" s="46" t="s">
        <v>476</v>
      </c>
      <c r="D148" s="46" t="s">
        <v>134</v>
      </c>
      <c r="E148" s="46" t="s">
        <v>553</v>
      </c>
      <c r="F148" s="46">
        <v>50</v>
      </c>
      <c r="G148" s="46">
        <v>50</v>
      </c>
      <c r="H148" s="46"/>
      <c r="I148" s="46"/>
      <c r="J148" s="46" t="s">
        <v>272</v>
      </c>
      <c r="K148" s="46">
        <v>2018.7</v>
      </c>
    </row>
    <row r="149" spans="1:11" ht="48" customHeight="1">
      <c r="A149" s="46">
        <v>146</v>
      </c>
      <c r="B149" s="46" t="s">
        <v>554</v>
      </c>
      <c r="C149" s="46" t="s">
        <v>476</v>
      </c>
      <c r="D149" s="46" t="s">
        <v>134</v>
      </c>
      <c r="E149" s="46" t="s">
        <v>555</v>
      </c>
      <c r="F149" s="46">
        <v>71</v>
      </c>
      <c r="G149" s="46">
        <v>71</v>
      </c>
      <c r="H149" s="46"/>
      <c r="I149" s="46"/>
      <c r="J149" s="46" t="s">
        <v>272</v>
      </c>
      <c r="K149" s="46">
        <v>2018.7</v>
      </c>
    </row>
    <row r="150" spans="1:11" ht="48" customHeight="1">
      <c r="A150" s="46">
        <v>147</v>
      </c>
      <c r="B150" s="46" t="s">
        <v>556</v>
      </c>
      <c r="C150" s="46" t="s">
        <v>476</v>
      </c>
      <c r="D150" s="46" t="s">
        <v>305</v>
      </c>
      <c r="E150" s="46" t="s">
        <v>557</v>
      </c>
      <c r="F150" s="46">
        <v>114</v>
      </c>
      <c r="G150" s="46">
        <v>114</v>
      </c>
      <c r="H150" s="46"/>
      <c r="I150" s="46"/>
      <c r="J150" s="46" t="s">
        <v>272</v>
      </c>
      <c r="K150" s="46" t="s">
        <v>527</v>
      </c>
    </row>
    <row r="151" spans="1:11" ht="48" customHeight="1">
      <c r="A151" s="46">
        <v>148</v>
      </c>
      <c r="B151" s="46" t="s">
        <v>1284</v>
      </c>
      <c r="C151" s="46" t="s">
        <v>476</v>
      </c>
      <c r="D151" s="46" t="s">
        <v>43</v>
      </c>
      <c r="E151" s="46" t="s">
        <v>559</v>
      </c>
      <c r="F151" s="46">
        <v>114</v>
      </c>
      <c r="G151" s="46">
        <v>114</v>
      </c>
      <c r="H151" s="46"/>
      <c r="I151" s="46"/>
      <c r="J151" s="46" t="s">
        <v>272</v>
      </c>
      <c r="K151" s="46">
        <v>2018.7</v>
      </c>
    </row>
    <row r="152" spans="1:11" ht="48" customHeight="1">
      <c r="A152" s="46">
        <v>149</v>
      </c>
      <c r="B152" s="46" t="s">
        <v>560</v>
      </c>
      <c r="C152" s="46" t="s">
        <v>476</v>
      </c>
      <c r="D152" s="46" t="s">
        <v>305</v>
      </c>
      <c r="E152" s="46" t="s">
        <v>561</v>
      </c>
      <c r="F152" s="46">
        <v>403.5</v>
      </c>
      <c r="G152" s="46">
        <v>403.5</v>
      </c>
      <c r="H152" s="46"/>
      <c r="I152" s="46"/>
      <c r="J152" s="46" t="s">
        <v>356</v>
      </c>
      <c r="K152" s="46" t="s">
        <v>562</v>
      </c>
    </row>
    <row r="153" spans="1:11" ht="48" customHeight="1">
      <c r="A153" s="46">
        <v>150</v>
      </c>
      <c r="B153" s="46" t="s">
        <v>563</v>
      </c>
      <c r="C153" s="46" t="s">
        <v>476</v>
      </c>
      <c r="D153" s="46" t="s">
        <v>564</v>
      </c>
      <c r="E153" s="46" t="s">
        <v>565</v>
      </c>
      <c r="F153" s="46">
        <v>360</v>
      </c>
      <c r="G153" s="46">
        <v>360</v>
      </c>
      <c r="H153" s="46"/>
      <c r="I153" s="46"/>
      <c r="J153" s="46" t="s">
        <v>356</v>
      </c>
      <c r="K153" s="46" t="s">
        <v>566</v>
      </c>
    </row>
    <row r="154" spans="1:11" ht="48" customHeight="1">
      <c r="A154" s="46">
        <v>151</v>
      </c>
      <c r="B154" s="46" t="s">
        <v>567</v>
      </c>
      <c r="C154" s="46" t="s">
        <v>476</v>
      </c>
      <c r="D154" s="46" t="s">
        <v>226</v>
      </c>
      <c r="E154" s="46" t="s">
        <v>568</v>
      </c>
      <c r="F154" s="46">
        <v>850</v>
      </c>
      <c r="G154" s="46">
        <v>850</v>
      </c>
      <c r="H154" s="46"/>
      <c r="I154" s="46"/>
      <c r="J154" s="46" t="s">
        <v>356</v>
      </c>
      <c r="K154" s="46" t="s">
        <v>566</v>
      </c>
    </row>
    <row r="155" spans="1:11" ht="48" customHeight="1">
      <c r="A155" s="46">
        <v>152</v>
      </c>
      <c r="B155" s="46" t="s">
        <v>569</v>
      </c>
      <c r="C155" s="46" t="s">
        <v>476</v>
      </c>
      <c r="D155" s="46" t="s">
        <v>570</v>
      </c>
      <c r="E155" s="46" t="s">
        <v>565</v>
      </c>
      <c r="F155" s="46">
        <v>300</v>
      </c>
      <c r="G155" s="46">
        <v>300</v>
      </c>
      <c r="H155" s="46"/>
      <c r="I155" s="46"/>
      <c r="J155" s="46" t="s">
        <v>356</v>
      </c>
      <c r="K155" s="46" t="s">
        <v>566</v>
      </c>
    </row>
    <row r="156" spans="1:11" ht="48" customHeight="1">
      <c r="A156" s="46">
        <v>153</v>
      </c>
      <c r="B156" s="46" t="s">
        <v>1285</v>
      </c>
      <c r="C156" s="46" t="s">
        <v>476</v>
      </c>
      <c r="D156" s="46" t="s">
        <v>226</v>
      </c>
      <c r="E156" s="46" t="s">
        <v>571</v>
      </c>
      <c r="F156" s="46">
        <v>500</v>
      </c>
      <c r="G156" s="46"/>
      <c r="H156" s="46">
        <v>500</v>
      </c>
      <c r="I156" s="46"/>
      <c r="J156" s="46" t="s">
        <v>356</v>
      </c>
      <c r="K156" s="46" t="s">
        <v>566</v>
      </c>
    </row>
    <row r="157" spans="1:11" ht="48" customHeight="1">
      <c r="A157" s="46">
        <v>154</v>
      </c>
      <c r="B157" s="46" t="s">
        <v>572</v>
      </c>
      <c r="C157" s="46" t="s">
        <v>476</v>
      </c>
      <c r="D157" s="46" t="s">
        <v>529</v>
      </c>
      <c r="E157" s="46" t="s">
        <v>573</v>
      </c>
      <c r="F157" s="46">
        <v>60</v>
      </c>
      <c r="G157" s="46">
        <v>60</v>
      </c>
      <c r="H157" s="46"/>
      <c r="I157" s="46"/>
      <c r="J157" s="46" t="s">
        <v>356</v>
      </c>
      <c r="K157" s="46" t="s">
        <v>566</v>
      </c>
    </row>
    <row r="158" spans="1:11" ht="48" customHeight="1">
      <c r="A158" s="46">
        <v>155</v>
      </c>
      <c r="B158" s="46" t="s">
        <v>574</v>
      </c>
      <c r="C158" s="46" t="s">
        <v>476</v>
      </c>
      <c r="D158" s="46" t="s">
        <v>226</v>
      </c>
      <c r="E158" s="46" t="s">
        <v>575</v>
      </c>
      <c r="F158" s="46">
        <v>1071</v>
      </c>
      <c r="G158" s="46">
        <v>1071</v>
      </c>
      <c r="H158" s="46"/>
      <c r="I158" s="46"/>
      <c r="J158" s="46" t="s">
        <v>356</v>
      </c>
      <c r="K158" s="46" t="s">
        <v>566</v>
      </c>
    </row>
    <row r="159" spans="1:11" ht="48" customHeight="1">
      <c r="A159" s="46">
        <v>156</v>
      </c>
      <c r="B159" s="46" t="s">
        <v>576</v>
      </c>
      <c r="C159" s="46" t="s">
        <v>476</v>
      </c>
      <c r="D159" s="46" t="s">
        <v>577</v>
      </c>
      <c r="E159" s="46" t="s">
        <v>565</v>
      </c>
      <c r="F159" s="46">
        <v>360</v>
      </c>
      <c r="G159" s="46">
        <v>360</v>
      </c>
      <c r="H159" s="46"/>
      <c r="I159" s="46"/>
      <c r="J159" s="46" t="s">
        <v>458</v>
      </c>
      <c r="K159" s="46" t="s">
        <v>578</v>
      </c>
    </row>
    <row r="160" spans="1:11" ht="48" customHeight="1">
      <c r="A160" s="46">
        <v>157</v>
      </c>
      <c r="B160" s="46" t="s">
        <v>579</v>
      </c>
      <c r="C160" s="46" t="s">
        <v>476</v>
      </c>
      <c r="D160" s="46" t="s">
        <v>380</v>
      </c>
      <c r="E160" s="46" t="s">
        <v>565</v>
      </c>
      <c r="F160" s="46">
        <v>270</v>
      </c>
      <c r="G160" s="46">
        <v>270</v>
      </c>
      <c r="H160" s="46"/>
      <c r="I160" s="46"/>
      <c r="J160" s="46" t="s">
        <v>356</v>
      </c>
      <c r="K160" s="46" t="s">
        <v>566</v>
      </c>
    </row>
    <row r="161" spans="1:11" ht="48" customHeight="1">
      <c r="A161" s="46">
        <v>158</v>
      </c>
      <c r="B161" s="46" t="s">
        <v>1286</v>
      </c>
      <c r="C161" s="46" t="s">
        <v>476</v>
      </c>
      <c r="D161" s="46" t="s">
        <v>263</v>
      </c>
      <c r="E161" s="46" t="s">
        <v>580</v>
      </c>
      <c r="F161" s="46">
        <v>290</v>
      </c>
      <c r="G161" s="46">
        <v>290</v>
      </c>
      <c r="H161" s="46"/>
      <c r="I161" s="46"/>
      <c r="J161" s="46" t="s">
        <v>356</v>
      </c>
      <c r="K161" s="46" t="s">
        <v>1259</v>
      </c>
    </row>
    <row r="162" spans="1:11" ht="48" customHeight="1">
      <c r="A162" s="46">
        <v>159</v>
      </c>
      <c r="B162" s="46" t="s">
        <v>1287</v>
      </c>
      <c r="C162" s="46" t="s">
        <v>476</v>
      </c>
      <c r="D162" s="46" t="s">
        <v>581</v>
      </c>
      <c r="E162" s="46" t="s">
        <v>582</v>
      </c>
      <c r="F162" s="46">
        <v>290</v>
      </c>
      <c r="G162" s="46">
        <v>290</v>
      </c>
      <c r="H162" s="46"/>
      <c r="I162" s="46"/>
      <c r="J162" s="46" t="s">
        <v>356</v>
      </c>
      <c r="K162" s="46" t="s">
        <v>566</v>
      </c>
    </row>
    <row r="163" spans="1:11" ht="48" customHeight="1">
      <c r="A163" s="46">
        <v>160</v>
      </c>
      <c r="B163" s="46" t="s">
        <v>583</v>
      </c>
      <c r="C163" s="46" t="s">
        <v>476</v>
      </c>
      <c r="D163" s="46" t="s">
        <v>584</v>
      </c>
      <c r="E163" s="46" t="s">
        <v>565</v>
      </c>
      <c r="F163" s="46">
        <v>270</v>
      </c>
      <c r="G163" s="46">
        <v>270</v>
      </c>
      <c r="H163" s="46"/>
      <c r="I163" s="46"/>
      <c r="J163" s="46" t="s">
        <v>458</v>
      </c>
      <c r="K163" s="46" t="s">
        <v>578</v>
      </c>
    </row>
    <row r="164" spans="1:11" ht="48" customHeight="1">
      <c r="A164" s="46">
        <v>161</v>
      </c>
      <c r="B164" s="46" t="s">
        <v>585</v>
      </c>
      <c r="C164" s="46" t="s">
        <v>476</v>
      </c>
      <c r="D164" s="46" t="s">
        <v>586</v>
      </c>
      <c r="E164" s="46" t="s">
        <v>565</v>
      </c>
      <c r="F164" s="46">
        <v>270</v>
      </c>
      <c r="G164" s="46">
        <v>270</v>
      </c>
      <c r="H164" s="46"/>
      <c r="I164" s="46"/>
      <c r="J164" s="46" t="s">
        <v>458</v>
      </c>
      <c r="K164" s="46" t="s">
        <v>578</v>
      </c>
    </row>
    <row r="165" spans="1:11" ht="48" customHeight="1">
      <c r="A165" s="46">
        <v>162</v>
      </c>
      <c r="B165" s="46" t="s">
        <v>587</v>
      </c>
      <c r="C165" s="46" t="s">
        <v>476</v>
      </c>
      <c r="D165" s="46" t="s">
        <v>588</v>
      </c>
      <c r="E165" s="46" t="s">
        <v>565</v>
      </c>
      <c r="F165" s="46">
        <v>270</v>
      </c>
      <c r="G165" s="46">
        <v>270</v>
      </c>
      <c r="H165" s="46"/>
      <c r="I165" s="46"/>
      <c r="J165" s="46" t="s">
        <v>458</v>
      </c>
      <c r="K165" s="46" t="s">
        <v>578</v>
      </c>
    </row>
    <row r="166" spans="1:11" ht="48" customHeight="1">
      <c r="A166" s="46">
        <v>163</v>
      </c>
      <c r="B166" s="46" t="s">
        <v>589</v>
      </c>
      <c r="C166" s="46" t="s">
        <v>476</v>
      </c>
      <c r="D166" s="46" t="s">
        <v>590</v>
      </c>
      <c r="E166" s="46" t="s">
        <v>565</v>
      </c>
      <c r="F166" s="46">
        <v>300</v>
      </c>
      <c r="G166" s="46">
        <v>300</v>
      </c>
      <c r="H166" s="46"/>
      <c r="I166" s="46"/>
      <c r="J166" s="46" t="s">
        <v>458</v>
      </c>
      <c r="K166" s="46" t="s">
        <v>578</v>
      </c>
    </row>
    <row r="167" spans="1:11" ht="48" customHeight="1">
      <c r="A167" s="46">
        <v>164</v>
      </c>
      <c r="B167" s="46" t="s">
        <v>591</v>
      </c>
      <c r="C167" s="46" t="s">
        <v>476</v>
      </c>
      <c r="D167" s="46" t="s">
        <v>592</v>
      </c>
      <c r="E167" s="46" t="s">
        <v>565</v>
      </c>
      <c r="F167" s="46">
        <v>300</v>
      </c>
      <c r="G167" s="46">
        <v>300</v>
      </c>
      <c r="H167" s="46"/>
      <c r="I167" s="46"/>
      <c r="J167" s="46" t="s">
        <v>458</v>
      </c>
      <c r="K167" s="46" t="s">
        <v>578</v>
      </c>
    </row>
    <row r="168" spans="1:11" ht="48" customHeight="1">
      <c r="A168" s="46">
        <v>165</v>
      </c>
      <c r="B168" s="50" t="s">
        <v>593</v>
      </c>
      <c r="C168" s="50" t="s">
        <v>594</v>
      </c>
      <c r="D168" s="50" t="s">
        <v>595</v>
      </c>
      <c r="E168" s="50" t="s">
        <v>596</v>
      </c>
      <c r="F168" s="50">
        <v>300</v>
      </c>
      <c r="G168" s="50">
        <v>300</v>
      </c>
      <c r="H168" s="50">
        <v>0</v>
      </c>
      <c r="I168" s="50">
        <v>0</v>
      </c>
      <c r="J168" s="50" t="s">
        <v>14</v>
      </c>
      <c r="K168" s="50" t="s">
        <v>597</v>
      </c>
    </row>
    <row r="169" spans="1:11" ht="48" customHeight="1">
      <c r="A169" s="46">
        <v>166</v>
      </c>
      <c r="B169" s="50" t="s">
        <v>598</v>
      </c>
      <c r="C169" s="50" t="s">
        <v>594</v>
      </c>
      <c r="D169" s="50" t="s">
        <v>599</v>
      </c>
      <c r="E169" s="50" t="s">
        <v>600</v>
      </c>
      <c r="F169" s="50">
        <v>300</v>
      </c>
      <c r="G169" s="50">
        <v>300</v>
      </c>
      <c r="H169" s="50">
        <v>0</v>
      </c>
      <c r="I169" s="50">
        <v>0</v>
      </c>
      <c r="J169" s="50" t="s">
        <v>14</v>
      </c>
      <c r="K169" s="50" t="s">
        <v>601</v>
      </c>
    </row>
    <row r="170" spans="1:11" ht="48" customHeight="1">
      <c r="A170" s="46">
        <v>167</v>
      </c>
      <c r="B170" s="76" t="s">
        <v>602</v>
      </c>
      <c r="C170" s="50" t="s">
        <v>594</v>
      </c>
      <c r="D170" s="50" t="s">
        <v>599</v>
      </c>
      <c r="E170" s="50" t="s">
        <v>603</v>
      </c>
      <c r="F170" s="132">
        <v>512</v>
      </c>
      <c r="G170" s="132">
        <v>456</v>
      </c>
      <c r="H170" s="132" t="s">
        <v>604</v>
      </c>
      <c r="I170" s="132">
        <v>0</v>
      </c>
      <c r="J170" s="77" t="s">
        <v>167</v>
      </c>
      <c r="K170" s="132" t="s">
        <v>605</v>
      </c>
    </row>
    <row r="171" spans="1:11" ht="48" customHeight="1">
      <c r="A171" s="46">
        <v>168</v>
      </c>
      <c r="B171" s="76" t="s">
        <v>606</v>
      </c>
      <c r="C171" s="50" t="s">
        <v>594</v>
      </c>
      <c r="D171" s="50" t="s">
        <v>599</v>
      </c>
      <c r="E171" s="50" t="s">
        <v>607</v>
      </c>
      <c r="F171" s="132"/>
      <c r="G171" s="132"/>
      <c r="H171" s="132"/>
      <c r="I171" s="132"/>
      <c r="J171" s="77" t="s">
        <v>167</v>
      </c>
      <c r="K171" s="132"/>
    </row>
    <row r="172" spans="1:11" ht="48" customHeight="1">
      <c r="A172" s="46">
        <v>169</v>
      </c>
      <c r="B172" s="76" t="s">
        <v>608</v>
      </c>
      <c r="C172" s="50" t="s">
        <v>594</v>
      </c>
      <c r="D172" s="50" t="s">
        <v>599</v>
      </c>
      <c r="E172" s="50" t="s">
        <v>609</v>
      </c>
      <c r="F172" s="132"/>
      <c r="G172" s="132"/>
      <c r="H172" s="132"/>
      <c r="I172" s="132"/>
      <c r="J172" s="77" t="s">
        <v>167</v>
      </c>
      <c r="K172" s="132"/>
    </row>
    <row r="173" spans="1:11" ht="48" customHeight="1">
      <c r="A173" s="46">
        <v>170</v>
      </c>
      <c r="B173" s="50" t="s">
        <v>610</v>
      </c>
      <c r="C173" s="50" t="s">
        <v>594</v>
      </c>
      <c r="D173" s="50" t="s">
        <v>611</v>
      </c>
      <c r="E173" s="50" t="s">
        <v>612</v>
      </c>
      <c r="F173" s="50">
        <v>574.43</v>
      </c>
      <c r="G173" s="50">
        <v>500</v>
      </c>
      <c r="H173" s="50">
        <v>74.43</v>
      </c>
      <c r="I173" s="50">
        <v>0</v>
      </c>
      <c r="J173" s="77" t="s">
        <v>167</v>
      </c>
      <c r="K173" s="50" t="s">
        <v>613</v>
      </c>
    </row>
    <row r="174" spans="1:11" ht="48" customHeight="1">
      <c r="A174" s="46">
        <v>171</v>
      </c>
      <c r="B174" s="50" t="s">
        <v>614</v>
      </c>
      <c r="C174" s="50" t="s">
        <v>594</v>
      </c>
      <c r="D174" s="50" t="s">
        <v>615</v>
      </c>
      <c r="E174" s="50" t="s">
        <v>616</v>
      </c>
      <c r="F174" s="50">
        <v>574.43</v>
      </c>
      <c r="G174" s="50">
        <v>500</v>
      </c>
      <c r="H174" s="50">
        <v>74.43</v>
      </c>
      <c r="I174" s="50">
        <v>0</v>
      </c>
      <c r="J174" s="77" t="s">
        <v>167</v>
      </c>
      <c r="K174" s="50" t="s">
        <v>613</v>
      </c>
    </row>
    <row r="175" spans="1:11" ht="48" customHeight="1">
      <c r="A175" s="46">
        <v>172</v>
      </c>
      <c r="B175" s="50" t="s">
        <v>617</v>
      </c>
      <c r="C175" s="50" t="s">
        <v>594</v>
      </c>
      <c r="D175" s="50" t="s">
        <v>618</v>
      </c>
      <c r="E175" s="50" t="s">
        <v>619</v>
      </c>
      <c r="F175" s="50">
        <v>500</v>
      </c>
      <c r="G175" s="50">
        <v>500</v>
      </c>
      <c r="H175" s="50">
        <v>0</v>
      </c>
      <c r="I175" s="50">
        <v>0</v>
      </c>
      <c r="J175" s="77" t="s">
        <v>167</v>
      </c>
      <c r="K175" s="50" t="s">
        <v>620</v>
      </c>
    </row>
    <row r="176" spans="1:11" ht="48" customHeight="1">
      <c r="A176" s="46">
        <v>173</v>
      </c>
      <c r="B176" s="50" t="s">
        <v>621</v>
      </c>
      <c r="C176" s="50" t="s">
        <v>594</v>
      </c>
      <c r="D176" s="50" t="s">
        <v>622</v>
      </c>
      <c r="E176" s="50" t="s">
        <v>623</v>
      </c>
      <c r="F176" s="50">
        <v>5200</v>
      </c>
      <c r="G176" s="50">
        <v>2000</v>
      </c>
      <c r="H176" s="50">
        <v>3200</v>
      </c>
      <c r="I176" s="50">
        <v>0</v>
      </c>
      <c r="J176" s="77" t="s">
        <v>1260</v>
      </c>
      <c r="K176" s="50" t="s">
        <v>624</v>
      </c>
    </row>
    <row r="177" spans="1:11" ht="48" customHeight="1">
      <c r="A177" s="46">
        <v>174</v>
      </c>
      <c r="B177" s="46" t="s">
        <v>625</v>
      </c>
      <c r="C177" s="50" t="s">
        <v>594</v>
      </c>
      <c r="D177" s="50" t="s">
        <v>134</v>
      </c>
      <c r="E177" s="46" t="s">
        <v>626</v>
      </c>
      <c r="F177" s="50">
        <v>100</v>
      </c>
      <c r="G177" s="50">
        <v>100</v>
      </c>
      <c r="H177" s="50">
        <v>0</v>
      </c>
      <c r="I177" s="50">
        <v>0</v>
      </c>
      <c r="J177" s="77" t="s">
        <v>1261</v>
      </c>
      <c r="K177" s="132" t="s">
        <v>627</v>
      </c>
    </row>
    <row r="178" spans="1:11" ht="48" customHeight="1">
      <c r="A178" s="46">
        <v>175</v>
      </c>
      <c r="B178" s="46" t="s">
        <v>628</v>
      </c>
      <c r="C178" s="50" t="s">
        <v>594</v>
      </c>
      <c r="D178" s="50" t="s">
        <v>258</v>
      </c>
      <c r="E178" s="46" t="s">
        <v>629</v>
      </c>
      <c r="F178" s="50">
        <v>100</v>
      </c>
      <c r="G178" s="50">
        <v>100</v>
      </c>
      <c r="H178" s="50">
        <v>0</v>
      </c>
      <c r="I178" s="50">
        <v>0</v>
      </c>
      <c r="J178" s="77" t="s">
        <v>1261</v>
      </c>
      <c r="K178" s="132"/>
    </row>
    <row r="179" spans="1:11" ht="48" customHeight="1">
      <c r="A179" s="46">
        <v>176</v>
      </c>
      <c r="B179" s="46" t="s">
        <v>630</v>
      </c>
      <c r="C179" s="50" t="s">
        <v>594</v>
      </c>
      <c r="D179" s="50" t="s">
        <v>43</v>
      </c>
      <c r="E179" s="46" t="s">
        <v>631</v>
      </c>
      <c r="F179" s="50">
        <v>100</v>
      </c>
      <c r="G179" s="50">
        <v>100</v>
      </c>
      <c r="H179" s="50">
        <v>0</v>
      </c>
      <c r="I179" s="50">
        <v>0</v>
      </c>
      <c r="J179" s="77" t="s">
        <v>1261</v>
      </c>
      <c r="K179" s="132"/>
    </row>
    <row r="180" spans="1:11" ht="48" customHeight="1">
      <c r="A180" s="46">
        <v>177</v>
      </c>
      <c r="B180" s="46" t="s">
        <v>632</v>
      </c>
      <c r="C180" s="50" t="s">
        <v>594</v>
      </c>
      <c r="D180" s="50" t="s">
        <v>305</v>
      </c>
      <c r="E180" s="46" t="s">
        <v>633</v>
      </c>
      <c r="F180" s="50">
        <v>100</v>
      </c>
      <c r="G180" s="50">
        <v>100</v>
      </c>
      <c r="H180" s="50">
        <v>0</v>
      </c>
      <c r="I180" s="50">
        <v>0</v>
      </c>
      <c r="J180" s="77" t="s">
        <v>1261</v>
      </c>
      <c r="K180" s="132"/>
    </row>
    <row r="181" spans="1:11" ht="48" customHeight="1">
      <c r="A181" s="46">
        <v>178</v>
      </c>
      <c r="B181" s="46" t="s">
        <v>634</v>
      </c>
      <c r="C181" s="50" t="s">
        <v>594</v>
      </c>
      <c r="D181" s="50" t="s">
        <v>635</v>
      </c>
      <c r="E181" s="50" t="s">
        <v>636</v>
      </c>
      <c r="F181" s="50">
        <v>36</v>
      </c>
      <c r="G181" s="50">
        <v>36</v>
      </c>
      <c r="H181" s="50">
        <v>0</v>
      </c>
      <c r="I181" s="50">
        <v>0</v>
      </c>
      <c r="J181" s="50" t="s">
        <v>356</v>
      </c>
      <c r="K181" s="50" t="s">
        <v>637</v>
      </c>
    </row>
    <row r="182" spans="1:11" ht="48" customHeight="1">
      <c r="A182" s="46">
        <v>179</v>
      </c>
      <c r="B182" s="77" t="s">
        <v>638</v>
      </c>
      <c r="C182" s="78" t="s">
        <v>639</v>
      </c>
      <c r="D182" s="78"/>
      <c r="E182" s="77" t="s">
        <v>640</v>
      </c>
      <c r="F182" s="78">
        <v>1224.31</v>
      </c>
      <c r="G182" s="78"/>
      <c r="H182" s="78"/>
      <c r="I182" s="78"/>
      <c r="J182" s="78" t="s">
        <v>14</v>
      </c>
      <c r="K182" s="47" t="s">
        <v>641</v>
      </c>
    </row>
    <row r="183" spans="1:11" ht="48" customHeight="1">
      <c r="A183" s="46">
        <v>180</v>
      </c>
      <c r="B183" s="77" t="s">
        <v>642</v>
      </c>
      <c r="C183" s="78" t="s">
        <v>639</v>
      </c>
      <c r="D183" s="78"/>
      <c r="E183" s="77" t="s">
        <v>643</v>
      </c>
      <c r="F183" s="78">
        <v>1876.34</v>
      </c>
      <c r="G183" s="78"/>
      <c r="H183" s="78"/>
      <c r="I183" s="78"/>
      <c r="J183" s="78" t="s">
        <v>14</v>
      </c>
      <c r="K183" s="50" t="s">
        <v>644</v>
      </c>
    </row>
    <row r="184" spans="1:11" ht="48" customHeight="1">
      <c r="A184" s="46">
        <v>181</v>
      </c>
      <c r="B184" s="77" t="s">
        <v>645</v>
      </c>
      <c r="C184" s="78" t="s">
        <v>639</v>
      </c>
      <c r="D184" s="78"/>
      <c r="E184" s="77" t="s">
        <v>646</v>
      </c>
      <c r="F184" s="78">
        <v>150</v>
      </c>
      <c r="G184" s="78"/>
      <c r="H184" s="78"/>
      <c r="I184" s="78"/>
      <c r="J184" s="78" t="s">
        <v>167</v>
      </c>
      <c r="K184" s="50" t="s">
        <v>647</v>
      </c>
    </row>
    <row r="185" spans="1:11" ht="48" customHeight="1">
      <c r="A185" s="46">
        <v>182</v>
      </c>
      <c r="B185" s="77" t="s">
        <v>648</v>
      </c>
      <c r="C185" s="78" t="s">
        <v>639</v>
      </c>
      <c r="D185" s="78"/>
      <c r="E185" s="77" t="s">
        <v>649</v>
      </c>
      <c r="F185" s="78">
        <v>959.44</v>
      </c>
      <c r="G185" s="78"/>
      <c r="H185" s="78"/>
      <c r="I185" s="78"/>
      <c r="J185" s="78" t="s">
        <v>167</v>
      </c>
      <c r="K185" s="50" t="s">
        <v>647</v>
      </c>
    </row>
    <row r="186" spans="1:11" ht="48" customHeight="1">
      <c r="A186" s="46">
        <v>183</v>
      </c>
      <c r="B186" s="77" t="s">
        <v>650</v>
      </c>
      <c r="C186" s="78" t="s">
        <v>639</v>
      </c>
      <c r="D186" s="78"/>
      <c r="E186" s="78" t="s">
        <v>651</v>
      </c>
      <c r="F186" s="78">
        <v>100</v>
      </c>
      <c r="G186" s="78"/>
      <c r="H186" s="78"/>
      <c r="I186" s="78"/>
      <c r="J186" s="78" t="s">
        <v>272</v>
      </c>
      <c r="K186" s="79" t="s">
        <v>652</v>
      </c>
    </row>
    <row r="187" spans="1:11" ht="48" customHeight="1">
      <c r="A187" s="46">
        <v>184</v>
      </c>
      <c r="B187" s="77" t="s">
        <v>653</v>
      </c>
      <c r="C187" s="78" t="s">
        <v>639</v>
      </c>
      <c r="D187" s="78"/>
      <c r="E187" s="77" t="s">
        <v>654</v>
      </c>
      <c r="F187" s="78">
        <v>100</v>
      </c>
      <c r="G187" s="78"/>
      <c r="H187" s="78"/>
      <c r="I187" s="78"/>
      <c r="J187" s="78" t="s">
        <v>272</v>
      </c>
      <c r="K187" s="79" t="s">
        <v>652</v>
      </c>
    </row>
    <row r="188" spans="1:11" ht="48" customHeight="1">
      <c r="A188" s="46">
        <v>185</v>
      </c>
      <c r="B188" s="77" t="s">
        <v>655</v>
      </c>
      <c r="C188" s="78" t="s">
        <v>639</v>
      </c>
      <c r="D188" s="78"/>
      <c r="E188" s="77" t="s">
        <v>656</v>
      </c>
      <c r="F188" s="78">
        <v>1000</v>
      </c>
      <c r="G188" s="78"/>
      <c r="H188" s="78"/>
      <c r="I188" s="78"/>
      <c r="J188" s="78" t="s">
        <v>272</v>
      </c>
      <c r="K188" s="50" t="s">
        <v>657</v>
      </c>
    </row>
    <row r="189" spans="1:11" ht="48" customHeight="1">
      <c r="A189" s="46">
        <v>186</v>
      </c>
      <c r="B189" s="77" t="s">
        <v>658</v>
      </c>
      <c r="C189" s="78" t="s">
        <v>639</v>
      </c>
      <c r="D189" s="78"/>
      <c r="E189" s="77" t="s">
        <v>659</v>
      </c>
      <c r="F189" s="78">
        <v>320</v>
      </c>
      <c r="G189" s="78"/>
      <c r="H189" s="78"/>
      <c r="I189" s="78"/>
      <c r="J189" s="78" t="s">
        <v>14</v>
      </c>
      <c r="K189" s="77" t="s">
        <v>660</v>
      </c>
    </row>
    <row r="190" spans="1:11" ht="48" customHeight="1">
      <c r="A190" s="46">
        <v>187</v>
      </c>
      <c r="B190" s="77" t="s">
        <v>661</v>
      </c>
      <c r="C190" s="78" t="s">
        <v>639</v>
      </c>
      <c r="D190" s="78"/>
      <c r="E190" s="77" t="s">
        <v>662</v>
      </c>
      <c r="F190" s="78">
        <v>1279.26</v>
      </c>
      <c r="G190" s="78"/>
      <c r="H190" s="78"/>
      <c r="I190" s="78"/>
      <c r="J190" s="79" t="s">
        <v>1262</v>
      </c>
      <c r="K190" s="77" t="s">
        <v>660</v>
      </c>
    </row>
    <row r="191" spans="1:11" ht="48" customHeight="1">
      <c r="A191" s="46">
        <v>188</v>
      </c>
      <c r="B191" s="77" t="s">
        <v>663</v>
      </c>
      <c r="C191" s="78" t="s">
        <v>639</v>
      </c>
      <c r="D191" s="78"/>
      <c r="E191" s="77" t="s">
        <v>664</v>
      </c>
      <c r="F191" s="78">
        <v>330.83</v>
      </c>
      <c r="G191" s="78"/>
      <c r="H191" s="78"/>
      <c r="I191" s="78"/>
      <c r="J191" s="79" t="s">
        <v>1263</v>
      </c>
      <c r="K191" s="77" t="s">
        <v>647</v>
      </c>
    </row>
    <row r="192" spans="1:11" ht="48" customHeight="1">
      <c r="A192" s="46">
        <v>189</v>
      </c>
      <c r="B192" s="77" t="s">
        <v>665</v>
      </c>
      <c r="C192" s="78" t="s">
        <v>639</v>
      </c>
      <c r="D192" s="78"/>
      <c r="E192" s="77" t="s">
        <v>666</v>
      </c>
      <c r="F192" s="78">
        <v>332.78</v>
      </c>
      <c r="G192" s="78"/>
      <c r="H192" s="78"/>
      <c r="I192" s="78"/>
      <c r="J192" s="79" t="s">
        <v>1263</v>
      </c>
      <c r="K192" s="77" t="s">
        <v>647</v>
      </c>
    </row>
    <row r="193" spans="1:11" ht="48" customHeight="1">
      <c r="A193" s="46">
        <v>190</v>
      </c>
      <c r="B193" s="77" t="s">
        <v>667</v>
      </c>
      <c r="C193" s="78" t="s">
        <v>639</v>
      </c>
      <c r="D193" s="78"/>
      <c r="E193" s="77" t="s">
        <v>668</v>
      </c>
      <c r="F193" s="78">
        <v>1153.7</v>
      </c>
      <c r="G193" s="78"/>
      <c r="H193" s="78"/>
      <c r="I193" s="78"/>
      <c r="J193" s="79" t="s">
        <v>1263</v>
      </c>
      <c r="K193" s="77" t="s">
        <v>647</v>
      </c>
    </row>
    <row r="194" spans="1:11" ht="48" customHeight="1">
      <c r="A194" s="46">
        <v>191</v>
      </c>
      <c r="B194" s="77" t="s">
        <v>669</v>
      </c>
      <c r="C194" s="78" t="s">
        <v>639</v>
      </c>
      <c r="D194" s="78"/>
      <c r="E194" s="77" t="s">
        <v>670</v>
      </c>
      <c r="F194" s="78">
        <v>330</v>
      </c>
      <c r="G194" s="78"/>
      <c r="H194" s="78"/>
      <c r="I194" s="78"/>
      <c r="J194" s="78" t="s">
        <v>14</v>
      </c>
      <c r="K194" s="77" t="s">
        <v>660</v>
      </c>
    </row>
    <row r="195" spans="1:11" ht="48" customHeight="1">
      <c r="A195" s="46">
        <v>192</v>
      </c>
      <c r="B195" s="77" t="s">
        <v>671</v>
      </c>
      <c r="C195" s="78" t="s">
        <v>639</v>
      </c>
      <c r="D195" s="78"/>
      <c r="E195" s="77" t="s">
        <v>672</v>
      </c>
      <c r="F195" s="78">
        <v>100</v>
      </c>
      <c r="G195" s="78"/>
      <c r="H195" s="78"/>
      <c r="I195" s="78"/>
      <c r="J195" s="78" t="s">
        <v>167</v>
      </c>
      <c r="K195" s="77" t="s">
        <v>647</v>
      </c>
    </row>
    <row r="196" spans="1:11" ht="48" customHeight="1">
      <c r="A196" s="46">
        <v>193</v>
      </c>
      <c r="B196" s="77" t="s">
        <v>673</v>
      </c>
      <c r="C196" s="78" t="s">
        <v>639</v>
      </c>
      <c r="D196" s="78"/>
      <c r="E196" s="77" t="s">
        <v>674</v>
      </c>
      <c r="F196" s="78">
        <v>178.19</v>
      </c>
      <c r="G196" s="78"/>
      <c r="H196" s="78"/>
      <c r="I196" s="78"/>
      <c r="J196" s="78" t="s">
        <v>167</v>
      </c>
      <c r="K196" s="77" t="s">
        <v>647</v>
      </c>
    </row>
    <row r="197" spans="1:11" ht="48" customHeight="1">
      <c r="A197" s="46">
        <v>194</v>
      </c>
      <c r="B197" s="80" t="s">
        <v>675</v>
      </c>
      <c r="C197" s="78" t="s">
        <v>639</v>
      </c>
      <c r="D197" s="78"/>
      <c r="E197" s="80" t="s">
        <v>676</v>
      </c>
      <c r="F197" s="80" t="s">
        <v>677</v>
      </c>
      <c r="G197" s="80"/>
      <c r="H197" s="80"/>
      <c r="I197" s="80"/>
      <c r="J197" s="80" t="s">
        <v>14</v>
      </c>
      <c r="K197" s="80" t="s">
        <v>678</v>
      </c>
    </row>
    <row r="198" spans="1:11" ht="48" customHeight="1">
      <c r="A198" s="46">
        <v>195</v>
      </c>
      <c r="B198" s="80" t="s">
        <v>679</v>
      </c>
      <c r="C198" s="78" t="s">
        <v>639</v>
      </c>
      <c r="D198" s="78"/>
      <c r="E198" s="80" t="s">
        <v>680</v>
      </c>
      <c r="F198" s="80" t="s">
        <v>681</v>
      </c>
      <c r="G198" s="80"/>
      <c r="H198" s="80"/>
      <c r="I198" s="80"/>
      <c r="J198" s="80" t="s">
        <v>356</v>
      </c>
      <c r="K198" s="80" t="s">
        <v>321</v>
      </c>
    </row>
    <row r="199" spans="1:11" ht="48" customHeight="1">
      <c r="A199" s="46">
        <v>196</v>
      </c>
      <c r="B199" s="80" t="s">
        <v>682</v>
      </c>
      <c r="C199" s="78" t="s">
        <v>639</v>
      </c>
      <c r="D199" s="78"/>
      <c r="E199" s="80" t="s">
        <v>1171</v>
      </c>
      <c r="F199" s="80" t="s">
        <v>683</v>
      </c>
      <c r="G199" s="80"/>
      <c r="H199" s="80"/>
      <c r="I199" s="80"/>
      <c r="J199" s="80" t="s">
        <v>272</v>
      </c>
      <c r="K199" s="80" t="s">
        <v>321</v>
      </c>
    </row>
    <row r="200" spans="1:11" ht="48" customHeight="1">
      <c r="A200" s="46">
        <v>197</v>
      </c>
      <c r="B200" s="80" t="s">
        <v>684</v>
      </c>
      <c r="C200" s="78" t="s">
        <v>639</v>
      </c>
      <c r="D200" s="78"/>
      <c r="E200" s="80" t="s">
        <v>685</v>
      </c>
      <c r="F200" s="80" t="s">
        <v>686</v>
      </c>
      <c r="G200" s="80"/>
      <c r="H200" s="80"/>
      <c r="I200" s="80"/>
      <c r="J200" s="80" t="s">
        <v>272</v>
      </c>
      <c r="K200" s="80" t="s">
        <v>647</v>
      </c>
    </row>
    <row r="201" spans="1:11" ht="48" customHeight="1">
      <c r="A201" s="46">
        <v>198</v>
      </c>
      <c r="B201" s="80" t="s">
        <v>687</v>
      </c>
      <c r="C201" s="78" t="s">
        <v>639</v>
      </c>
      <c r="D201" s="78"/>
      <c r="E201" s="80" t="s">
        <v>688</v>
      </c>
      <c r="F201" s="80">
        <v>590.03</v>
      </c>
      <c r="G201" s="80"/>
      <c r="H201" s="80"/>
      <c r="I201" s="80"/>
      <c r="J201" s="80" t="s">
        <v>356</v>
      </c>
      <c r="K201" s="80" t="s">
        <v>689</v>
      </c>
    </row>
    <row r="202" spans="1:11" ht="48" customHeight="1">
      <c r="A202" s="46">
        <v>199</v>
      </c>
      <c r="B202" s="46" t="s">
        <v>690</v>
      </c>
      <c r="C202" s="46" t="s">
        <v>639</v>
      </c>
      <c r="D202" s="46" t="s">
        <v>691</v>
      </c>
      <c r="E202" s="81" t="s">
        <v>692</v>
      </c>
      <c r="F202" s="46">
        <v>3100</v>
      </c>
      <c r="G202" s="46"/>
      <c r="H202" s="46"/>
      <c r="I202" s="46"/>
      <c r="J202" s="46" t="s">
        <v>1264</v>
      </c>
      <c r="K202" s="82" t="s">
        <v>693</v>
      </c>
    </row>
    <row r="203" spans="1:11" ht="48" customHeight="1">
      <c r="A203" s="46">
        <v>200</v>
      </c>
      <c r="B203" s="46" t="s">
        <v>694</v>
      </c>
      <c r="C203" s="46" t="s">
        <v>639</v>
      </c>
      <c r="D203" s="46" t="s">
        <v>1265</v>
      </c>
      <c r="E203" s="81" t="s">
        <v>695</v>
      </c>
      <c r="F203" s="79">
        <v>364</v>
      </c>
      <c r="G203" s="79"/>
      <c r="H203" s="79"/>
      <c r="I203" s="79"/>
      <c r="J203" s="46" t="s">
        <v>1264</v>
      </c>
      <c r="K203" s="82" t="s">
        <v>693</v>
      </c>
    </row>
    <row r="204" spans="1:11" ht="48" customHeight="1">
      <c r="A204" s="46">
        <v>201</v>
      </c>
      <c r="B204" s="46" t="s">
        <v>696</v>
      </c>
      <c r="C204" s="46" t="s">
        <v>639</v>
      </c>
      <c r="D204" s="46" t="s">
        <v>697</v>
      </c>
      <c r="E204" s="81" t="s">
        <v>698</v>
      </c>
      <c r="F204" s="79">
        <v>400</v>
      </c>
      <c r="G204" s="79"/>
      <c r="H204" s="79"/>
      <c r="I204" s="79"/>
      <c r="J204" s="46" t="s">
        <v>1264</v>
      </c>
      <c r="K204" s="82" t="s">
        <v>693</v>
      </c>
    </row>
    <row r="205" spans="1:11" ht="48" customHeight="1">
      <c r="A205" s="46">
        <v>202</v>
      </c>
      <c r="B205" s="46" t="s">
        <v>699</v>
      </c>
      <c r="C205" s="46" t="s">
        <v>639</v>
      </c>
      <c r="D205" s="46" t="s">
        <v>226</v>
      </c>
      <c r="E205" s="46" t="s">
        <v>700</v>
      </c>
      <c r="F205" s="79">
        <v>30000</v>
      </c>
      <c r="G205" s="79"/>
      <c r="H205" s="79"/>
      <c r="I205" s="79"/>
      <c r="J205" s="46" t="s">
        <v>1264</v>
      </c>
      <c r="K205" s="82" t="s">
        <v>693</v>
      </c>
    </row>
    <row r="206" spans="1:11" ht="48" customHeight="1">
      <c r="A206" s="46">
        <v>203</v>
      </c>
      <c r="B206" s="46" t="s">
        <v>701</v>
      </c>
      <c r="C206" s="46" t="s">
        <v>639</v>
      </c>
      <c r="D206" s="46" t="s">
        <v>106</v>
      </c>
      <c r="E206" s="46" t="s">
        <v>702</v>
      </c>
      <c r="F206" s="79">
        <v>500</v>
      </c>
      <c r="G206" s="79"/>
      <c r="H206" s="79"/>
      <c r="I206" s="79"/>
      <c r="J206" s="46" t="s">
        <v>458</v>
      </c>
      <c r="K206" s="82" t="s">
        <v>693</v>
      </c>
    </row>
    <row r="207" spans="1:11" ht="48" customHeight="1">
      <c r="A207" s="46">
        <v>204</v>
      </c>
      <c r="B207" s="46" t="s">
        <v>703</v>
      </c>
      <c r="C207" s="46" t="s">
        <v>639</v>
      </c>
      <c r="D207" s="46" t="s">
        <v>704</v>
      </c>
      <c r="E207" s="46" t="s">
        <v>705</v>
      </c>
      <c r="F207" s="79">
        <v>400</v>
      </c>
      <c r="G207" s="79"/>
      <c r="H207" s="79"/>
      <c r="I207" s="79"/>
      <c r="J207" s="46" t="s">
        <v>458</v>
      </c>
      <c r="K207" s="82" t="s">
        <v>693</v>
      </c>
    </row>
    <row r="208" spans="1:11" ht="48" customHeight="1">
      <c r="A208" s="46">
        <v>205</v>
      </c>
      <c r="B208" s="50" t="s">
        <v>706</v>
      </c>
      <c r="C208" s="46" t="s">
        <v>639</v>
      </c>
      <c r="D208" s="50" t="s">
        <v>263</v>
      </c>
      <c r="E208" s="83" t="s">
        <v>707</v>
      </c>
      <c r="F208" s="50">
        <v>190</v>
      </c>
      <c r="G208" s="50"/>
      <c r="H208" s="50"/>
      <c r="I208" s="50"/>
      <c r="J208" s="46" t="s">
        <v>458</v>
      </c>
      <c r="K208" s="50"/>
    </row>
    <row r="209" spans="1:11" ht="48" customHeight="1">
      <c r="A209" s="46">
        <v>206</v>
      </c>
      <c r="B209" s="79" t="s">
        <v>708</v>
      </c>
      <c r="C209" s="46" t="s">
        <v>639</v>
      </c>
      <c r="D209" s="79" t="s">
        <v>154</v>
      </c>
      <c r="E209" s="83" t="s">
        <v>709</v>
      </c>
      <c r="F209" s="79">
        <v>190</v>
      </c>
      <c r="G209" s="79"/>
      <c r="H209" s="79"/>
      <c r="I209" s="79"/>
      <c r="J209" s="46" t="s">
        <v>458</v>
      </c>
      <c r="K209" s="79"/>
    </row>
    <row r="210" spans="1:11" ht="48" customHeight="1">
      <c r="A210" s="46">
        <v>207</v>
      </c>
      <c r="B210" s="50" t="s">
        <v>710</v>
      </c>
      <c r="C210" s="50" t="s">
        <v>711</v>
      </c>
      <c r="D210" s="50" t="s">
        <v>93</v>
      </c>
      <c r="E210" s="50" t="s">
        <v>712</v>
      </c>
      <c r="F210" s="50">
        <v>3400</v>
      </c>
      <c r="G210" s="50"/>
      <c r="H210" s="50">
        <v>3400</v>
      </c>
      <c r="I210" s="50"/>
      <c r="J210" s="50" t="s">
        <v>1266</v>
      </c>
      <c r="K210" s="84"/>
    </row>
    <row r="211" spans="1:11" ht="48" customHeight="1">
      <c r="A211" s="46">
        <v>208</v>
      </c>
      <c r="B211" s="50" t="s">
        <v>713</v>
      </c>
      <c r="C211" s="50" t="s">
        <v>711</v>
      </c>
      <c r="D211" s="50" t="s">
        <v>93</v>
      </c>
      <c r="E211" s="50" t="s">
        <v>714</v>
      </c>
      <c r="F211" s="50">
        <v>2500</v>
      </c>
      <c r="G211" s="50"/>
      <c r="H211" s="50">
        <v>2500</v>
      </c>
      <c r="I211" s="50"/>
      <c r="J211" s="50" t="s">
        <v>1266</v>
      </c>
      <c r="K211" s="84"/>
    </row>
    <row r="212" spans="1:11" ht="48" customHeight="1">
      <c r="A212" s="46">
        <v>209</v>
      </c>
      <c r="B212" s="50" t="s">
        <v>715</v>
      </c>
      <c r="C212" s="50" t="s">
        <v>711</v>
      </c>
      <c r="D212" s="50" t="s">
        <v>93</v>
      </c>
      <c r="E212" s="50" t="s">
        <v>716</v>
      </c>
      <c r="F212" s="50">
        <v>500</v>
      </c>
      <c r="G212" s="50"/>
      <c r="H212" s="50">
        <v>500</v>
      </c>
      <c r="I212" s="50"/>
      <c r="J212" s="50" t="s">
        <v>167</v>
      </c>
      <c r="K212" s="84"/>
    </row>
    <row r="213" spans="1:11" ht="48" customHeight="1">
      <c r="A213" s="46">
        <v>210</v>
      </c>
      <c r="B213" s="50" t="s">
        <v>717</v>
      </c>
      <c r="C213" s="50" t="s">
        <v>711</v>
      </c>
      <c r="D213" s="50" t="s">
        <v>93</v>
      </c>
      <c r="E213" s="50" t="s">
        <v>718</v>
      </c>
      <c r="F213" s="50">
        <v>300</v>
      </c>
      <c r="G213" s="50"/>
      <c r="H213" s="50">
        <v>300</v>
      </c>
      <c r="I213" s="50"/>
      <c r="J213" s="50" t="s">
        <v>1267</v>
      </c>
      <c r="K213" s="84"/>
    </row>
    <row r="214" spans="1:11" ht="48" customHeight="1">
      <c r="A214" s="46">
        <v>211</v>
      </c>
      <c r="B214" s="50" t="s">
        <v>719</v>
      </c>
      <c r="C214" s="50" t="s">
        <v>711</v>
      </c>
      <c r="D214" s="50" t="s">
        <v>93</v>
      </c>
      <c r="E214" s="50" t="s">
        <v>720</v>
      </c>
      <c r="F214" s="50">
        <v>2500</v>
      </c>
      <c r="G214" s="50"/>
      <c r="H214" s="50">
        <v>2500</v>
      </c>
      <c r="I214" s="50"/>
      <c r="J214" s="50" t="s">
        <v>1267</v>
      </c>
      <c r="K214" s="84"/>
    </row>
    <row r="215" spans="1:11" ht="48" customHeight="1">
      <c r="A215" s="46">
        <v>212</v>
      </c>
      <c r="B215" s="50" t="s">
        <v>721</v>
      </c>
      <c r="C215" s="50" t="s">
        <v>711</v>
      </c>
      <c r="D215" s="50" t="s">
        <v>93</v>
      </c>
      <c r="E215" s="50" t="s">
        <v>722</v>
      </c>
      <c r="F215" s="50">
        <v>650</v>
      </c>
      <c r="G215" s="50"/>
      <c r="H215" s="50">
        <v>650</v>
      </c>
      <c r="I215" s="50"/>
      <c r="J215" s="50" t="s">
        <v>1267</v>
      </c>
      <c r="K215" s="84"/>
    </row>
    <row r="216" spans="1:11" ht="48" customHeight="1">
      <c r="A216" s="46">
        <v>213</v>
      </c>
      <c r="B216" s="50" t="s">
        <v>723</v>
      </c>
      <c r="C216" s="50" t="s">
        <v>711</v>
      </c>
      <c r="D216" s="50" t="s">
        <v>93</v>
      </c>
      <c r="E216" s="50" t="s">
        <v>724</v>
      </c>
      <c r="F216" s="50">
        <v>2900</v>
      </c>
      <c r="G216" s="50"/>
      <c r="H216" s="50">
        <v>2900</v>
      </c>
      <c r="I216" s="50"/>
      <c r="J216" s="50" t="s">
        <v>1267</v>
      </c>
      <c r="K216" s="84"/>
    </row>
    <row r="217" spans="1:11" ht="48" customHeight="1">
      <c r="A217" s="46">
        <v>214</v>
      </c>
      <c r="B217" s="50" t="s">
        <v>725</v>
      </c>
      <c r="C217" s="50" t="s">
        <v>711</v>
      </c>
      <c r="D217" s="50" t="s">
        <v>93</v>
      </c>
      <c r="E217" s="50" t="s">
        <v>726</v>
      </c>
      <c r="F217" s="50">
        <v>667</v>
      </c>
      <c r="G217" s="50"/>
      <c r="H217" s="50">
        <v>667</v>
      </c>
      <c r="I217" s="50"/>
      <c r="J217" s="50" t="s">
        <v>1267</v>
      </c>
      <c r="K217" s="84"/>
    </row>
    <row r="218" spans="1:11" ht="48" customHeight="1">
      <c r="A218" s="46">
        <v>215</v>
      </c>
      <c r="B218" s="50" t="s">
        <v>727</v>
      </c>
      <c r="C218" s="50" t="s">
        <v>711</v>
      </c>
      <c r="D218" s="50" t="s">
        <v>93</v>
      </c>
      <c r="E218" s="50" t="s">
        <v>728</v>
      </c>
      <c r="F218" s="50">
        <v>1050</v>
      </c>
      <c r="G218" s="50"/>
      <c r="H218" s="50">
        <v>1050</v>
      </c>
      <c r="I218" s="50"/>
      <c r="J218" s="50" t="s">
        <v>1267</v>
      </c>
      <c r="K218" s="84"/>
    </row>
    <row r="219" spans="1:11" ht="48" customHeight="1">
      <c r="A219" s="46">
        <v>216</v>
      </c>
      <c r="B219" s="50" t="s">
        <v>729</v>
      </c>
      <c r="C219" s="50" t="s">
        <v>711</v>
      </c>
      <c r="D219" s="50" t="s">
        <v>93</v>
      </c>
      <c r="E219" s="50" t="s">
        <v>730</v>
      </c>
      <c r="F219" s="50">
        <v>1500</v>
      </c>
      <c r="G219" s="50"/>
      <c r="H219" s="50">
        <v>1500</v>
      </c>
      <c r="I219" s="50"/>
      <c r="J219" s="50" t="s">
        <v>1267</v>
      </c>
      <c r="K219" s="84"/>
    </row>
    <row r="220" spans="1:11" ht="48" customHeight="1">
      <c r="A220" s="46">
        <v>217</v>
      </c>
      <c r="B220" s="50" t="s">
        <v>731</v>
      </c>
      <c r="C220" s="50" t="s">
        <v>711</v>
      </c>
      <c r="D220" s="50" t="s">
        <v>93</v>
      </c>
      <c r="E220" s="50" t="s">
        <v>732</v>
      </c>
      <c r="F220" s="50">
        <v>10180</v>
      </c>
      <c r="G220" s="50"/>
      <c r="H220" s="50">
        <v>10180</v>
      </c>
      <c r="I220" s="50"/>
      <c r="J220" s="50" t="s">
        <v>1266</v>
      </c>
      <c r="K220" s="84"/>
    </row>
    <row r="221" spans="1:11" ht="48" customHeight="1">
      <c r="A221" s="46">
        <v>218</v>
      </c>
      <c r="B221" s="50" t="s">
        <v>733</v>
      </c>
      <c r="C221" s="50" t="s">
        <v>711</v>
      </c>
      <c r="D221" s="50" t="s">
        <v>93</v>
      </c>
      <c r="E221" s="50" t="s">
        <v>734</v>
      </c>
      <c r="F221" s="50">
        <v>3000</v>
      </c>
      <c r="G221" s="50"/>
      <c r="H221" s="50">
        <v>3000</v>
      </c>
      <c r="I221" s="50"/>
      <c r="J221" s="50" t="s">
        <v>1266</v>
      </c>
      <c r="K221" s="84"/>
    </row>
    <row r="222" spans="1:11" ht="48" customHeight="1">
      <c r="A222" s="46">
        <v>219</v>
      </c>
      <c r="B222" s="50" t="s">
        <v>735</v>
      </c>
      <c r="C222" s="50" t="s">
        <v>736</v>
      </c>
      <c r="D222" s="50" t="s">
        <v>737</v>
      </c>
      <c r="E222" s="82" t="s">
        <v>738</v>
      </c>
      <c r="F222" s="50">
        <v>5460.6</v>
      </c>
      <c r="G222" s="83"/>
      <c r="H222" s="83"/>
      <c r="I222" s="83"/>
      <c r="J222" s="50" t="s">
        <v>356</v>
      </c>
      <c r="K222" s="83"/>
    </row>
    <row r="223" spans="1:11" ht="48" customHeight="1">
      <c r="A223" s="46">
        <v>220</v>
      </c>
      <c r="B223" s="50" t="s">
        <v>739</v>
      </c>
      <c r="C223" s="50" t="s">
        <v>736</v>
      </c>
      <c r="D223" s="50" t="s">
        <v>737</v>
      </c>
      <c r="E223" s="82" t="s">
        <v>740</v>
      </c>
      <c r="F223" s="50">
        <v>2063.4</v>
      </c>
      <c r="G223" s="83"/>
      <c r="H223" s="83"/>
      <c r="I223" s="83"/>
      <c r="J223" s="50" t="s">
        <v>356</v>
      </c>
      <c r="K223" s="83"/>
    </row>
    <row r="224" spans="1:11" ht="48" customHeight="1">
      <c r="A224" s="46">
        <v>221</v>
      </c>
      <c r="B224" s="50" t="s">
        <v>741</v>
      </c>
      <c r="C224" s="50" t="s">
        <v>736</v>
      </c>
      <c r="D224" s="50" t="s">
        <v>737</v>
      </c>
      <c r="E224" s="82" t="s">
        <v>742</v>
      </c>
      <c r="F224" s="50">
        <v>2932.5</v>
      </c>
      <c r="G224" s="83"/>
      <c r="H224" s="83"/>
      <c r="I224" s="83"/>
      <c r="J224" s="50" t="s">
        <v>356</v>
      </c>
      <c r="K224" s="83" t="s">
        <v>743</v>
      </c>
    </row>
    <row r="225" spans="1:11" ht="48" customHeight="1">
      <c r="A225" s="46">
        <v>222</v>
      </c>
      <c r="B225" s="50" t="s">
        <v>744</v>
      </c>
      <c r="C225" s="50" t="s">
        <v>736</v>
      </c>
      <c r="D225" s="50" t="s">
        <v>737</v>
      </c>
      <c r="E225" s="82" t="s">
        <v>745</v>
      </c>
      <c r="F225" s="50">
        <v>520</v>
      </c>
      <c r="G225" s="83"/>
      <c r="H225" s="83"/>
      <c r="I225" s="83"/>
      <c r="J225" s="50" t="s">
        <v>356</v>
      </c>
      <c r="K225" s="83" t="s">
        <v>746</v>
      </c>
    </row>
    <row r="226" spans="1:11" ht="48" customHeight="1">
      <c r="A226" s="46">
        <v>223</v>
      </c>
      <c r="B226" s="50" t="s">
        <v>747</v>
      </c>
      <c r="C226" s="50" t="s">
        <v>736</v>
      </c>
      <c r="D226" s="50" t="s">
        <v>737</v>
      </c>
      <c r="E226" s="82" t="s">
        <v>748</v>
      </c>
      <c r="F226" s="50">
        <v>190</v>
      </c>
      <c r="G226" s="83"/>
      <c r="H226" s="83"/>
      <c r="I226" s="83"/>
      <c r="J226" s="50" t="s">
        <v>356</v>
      </c>
      <c r="K226" s="83" t="s">
        <v>749</v>
      </c>
    </row>
    <row r="227" spans="1:11" ht="48" customHeight="1">
      <c r="A227" s="46">
        <v>224</v>
      </c>
      <c r="B227" s="50" t="s">
        <v>750</v>
      </c>
      <c r="C227" s="50" t="s">
        <v>736</v>
      </c>
      <c r="D227" s="50" t="s">
        <v>737</v>
      </c>
      <c r="E227" s="82" t="s">
        <v>751</v>
      </c>
      <c r="F227" s="50">
        <v>192</v>
      </c>
      <c r="G227" s="83"/>
      <c r="H227" s="83"/>
      <c r="I227" s="83"/>
      <c r="J227" s="50" t="s">
        <v>356</v>
      </c>
      <c r="K227" s="83" t="s">
        <v>752</v>
      </c>
    </row>
    <row r="228" spans="1:11" ht="48" customHeight="1">
      <c r="A228" s="46">
        <v>225</v>
      </c>
      <c r="B228" s="50" t="s">
        <v>753</v>
      </c>
      <c r="C228" s="50" t="s">
        <v>736</v>
      </c>
      <c r="D228" s="50" t="s">
        <v>737</v>
      </c>
      <c r="E228" s="82" t="s">
        <v>754</v>
      </c>
      <c r="F228" s="50">
        <v>147.8</v>
      </c>
      <c r="G228" s="83"/>
      <c r="H228" s="83"/>
      <c r="I228" s="83"/>
      <c r="J228" s="50" t="s">
        <v>356</v>
      </c>
      <c r="K228" s="83"/>
    </row>
    <row r="229" spans="1:11" ht="48" customHeight="1">
      <c r="A229" s="46">
        <v>226</v>
      </c>
      <c r="B229" s="50" t="s">
        <v>755</v>
      </c>
      <c r="C229" s="50" t="s">
        <v>736</v>
      </c>
      <c r="D229" s="50" t="s">
        <v>737</v>
      </c>
      <c r="E229" s="82" t="s">
        <v>756</v>
      </c>
      <c r="F229" s="50">
        <v>210</v>
      </c>
      <c r="G229" s="83"/>
      <c r="H229" s="83"/>
      <c r="I229" s="83"/>
      <c r="J229" s="50" t="s">
        <v>356</v>
      </c>
      <c r="K229" s="83"/>
    </row>
    <row r="230" spans="1:11" ht="48" customHeight="1">
      <c r="A230" s="46">
        <v>227</v>
      </c>
      <c r="B230" s="50" t="s">
        <v>757</v>
      </c>
      <c r="C230" s="50" t="s">
        <v>736</v>
      </c>
      <c r="D230" s="50" t="s">
        <v>737</v>
      </c>
      <c r="E230" s="82" t="s">
        <v>758</v>
      </c>
      <c r="F230" s="50">
        <v>317</v>
      </c>
      <c r="G230" s="83"/>
      <c r="H230" s="83"/>
      <c r="I230" s="83"/>
      <c r="J230" s="50" t="s">
        <v>356</v>
      </c>
      <c r="K230" s="83" t="s">
        <v>759</v>
      </c>
    </row>
    <row r="231" spans="1:11" ht="48" customHeight="1">
      <c r="A231" s="46">
        <v>228</v>
      </c>
      <c r="B231" s="50" t="s">
        <v>760</v>
      </c>
      <c r="C231" s="50" t="s">
        <v>736</v>
      </c>
      <c r="D231" s="50" t="s">
        <v>737</v>
      </c>
      <c r="E231" s="82" t="s">
        <v>761</v>
      </c>
      <c r="F231" s="50">
        <v>470</v>
      </c>
      <c r="G231" s="83"/>
      <c r="H231" s="83"/>
      <c r="I231" s="83"/>
      <c r="J231" s="50" t="s">
        <v>356</v>
      </c>
      <c r="K231" s="83"/>
    </row>
    <row r="232" spans="1:11" ht="48" customHeight="1">
      <c r="A232" s="46">
        <v>229</v>
      </c>
      <c r="B232" s="50" t="s">
        <v>762</v>
      </c>
      <c r="C232" s="50" t="s">
        <v>736</v>
      </c>
      <c r="D232" s="50" t="s">
        <v>737</v>
      </c>
      <c r="E232" s="82" t="s">
        <v>748</v>
      </c>
      <c r="F232" s="50">
        <v>190</v>
      </c>
      <c r="G232" s="83"/>
      <c r="H232" s="83"/>
      <c r="I232" s="83"/>
      <c r="J232" s="50" t="s">
        <v>356</v>
      </c>
      <c r="K232" s="83" t="s">
        <v>763</v>
      </c>
    </row>
    <row r="233" spans="1:11" ht="48" customHeight="1">
      <c r="A233" s="46">
        <v>230</v>
      </c>
      <c r="B233" s="50" t="s">
        <v>764</v>
      </c>
      <c r="C233" s="50" t="s">
        <v>736</v>
      </c>
      <c r="D233" s="50" t="s">
        <v>737</v>
      </c>
      <c r="E233" s="82" t="s">
        <v>765</v>
      </c>
      <c r="F233" s="50">
        <v>147.8</v>
      </c>
      <c r="G233" s="83"/>
      <c r="H233" s="83"/>
      <c r="I233" s="83"/>
      <c r="J233" s="50" t="s">
        <v>356</v>
      </c>
      <c r="K233" s="83" t="s">
        <v>766</v>
      </c>
    </row>
    <row r="234" spans="1:11" ht="48" customHeight="1">
      <c r="A234" s="46">
        <v>231</v>
      </c>
      <c r="B234" s="50" t="s">
        <v>767</v>
      </c>
      <c r="C234" s="50" t="s">
        <v>736</v>
      </c>
      <c r="D234" s="50" t="s">
        <v>737</v>
      </c>
      <c r="E234" s="82" t="s">
        <v>751</v>
      </c>
      <c r="F234" s="50">
        <v>192</v>
      </c>
      <c r="G234" s="83"/>
      <c r="H234" s="83"/>
      <c r="I234" s="83"/>
      <c r="J234" s="50" t="s">
        <v>356</v>
      </c>
      <c r="K234" s="83" t="s">
        <v>768</v>
      </c>
    </row>
    <row r="235" spans="1:11" ht="48" customHeight="1">
      <c r="A235" s="46">
        <v>232</v>
      </c>
      <c r="B235" s="50" t="s">
        <v>769</v>
      </c>
      <c r="C235" s="50" t="s">
        <v>736</v>
      </c>
      <c r="D235" s="50" t="s">
        <v>737</v>
      </c>
      <c r="E235" s="82" t="s">
        <v>756</v>
      </c>
      <c r="F235" s="50">
        <v>210</v>
      </c>
      <c r="G235" s="83"/>
      <c r="H235" s="83"/>
      <c r="I235" s="83"/>
      <c r="J235" s="50" t="s">
        <v>356</v>
      </c>
      <c r="K235" s="83"/>
    </row>
    <row r="236" spans="1:11" ht="48" customHeight="1">
      <c r="A236" s="46">
        <v>233</v>
      </c>
      <c r="B236" s="50" t="s">
        <v>770</v>
      </c>
      <c r="C236" s="50" t="s">
        <v>736</v>
      </c>
      <c r="D236" s="50" t="s">
        <v>737</v>
      </c>
      <c r="E236" s="82" t="s">
        <v>771</v>
      </c>
      <c r="F236" s="50">
        <v>1440</v>
      </c>
      <c r="G236" s="83"/>
      <c r="H236" s="83"/>
      <c r="I236" s="83"/>
      <c r="J236" s="50" t="s">
        <v>356</v>
      </c>
      <c r="K236" s="83" t="s">
        <v>772</v>
      </c>
    </row>
    <row r="237" spans="1:11" ht="48" customHeight="1">
      <c r="A237" s="46">
        <v>234</v>
      </c>
      <c r="B237" s="50" t="s">
        <v>773</v>
      </c>
      <c r="C237" s="50" t="s">
        <v>736</v>
      </c>
      <c r="D237" s="50" t="s">
        <v>737</v>
      </c>
      <c r="E237" s="82" t="s">
        <v>774</v>
      </c>
      <c r="F237" s="50" t="s">
        <v>775</v>
      </c>
      <c r="G237" s="83"/>
      <c r="H237" s="83"/>
      <c r="I237" s="83"/>
      <c r="J237" s="50" t="s">
        <v>356</v>
      </c>
      <c r="K237" s="83"/>
    </row>
    <row r="238" spans="1:11" ht="48" customHeight="1">
      <c r="A238" s="46">
        <v>235</v>
      </c>
      <c r="B238" s="50" t="s">
        <v>776</v>
      </c>
      <c r="C238" s="50" t="s">
        <v>736</v>
      </c>
      <c r="D238" s="50" t="s">
        <v>737</v>
      </c>
      <c r="E238" s="82" t="s">
        <v>774</v>
      </c>
      <c r="F238" s="50">
        <v>320</v>
      </c>
      <c r="G238" s="83"/>
      <c r="H238" s="83"/>
      <c r="I238" s="83"/>
      <c r="J238" s="50" t="s">
        <v>356</v>
      </c>
      <c r="K238" s="83"/>
    </row>
    <row r="239" spans="1:11" ht="48" customHeight="1">
      <c r="A239" s="46">
        <v>236</v>
      </c>
      <c r="B239" s="50" t="s">
        <v>777</v>
      </c>
      <c r="C239" s="50" t="s">
        <v>736</v>
      </c>
      <c r="D239" s="50" t="s">
        <v>737</v>
      </c>
      <c r="E239" s="82" t="s">
        <v>778</v>
      </c>
      <c r="F239" s="50">
        <v>2790</v>
      </c>
      <c r="G239" s="83"/>
      <c r="H239" s="83"/>
      <c r="I239" s="83"/>
      <c r="J239" s="50" t="s">
        <v>356</v>
      </c>
      <c r="K239" s="83"/>
    </row>
    <row r="240" spans="1:11" ht="48" customHeight="1">
      <c r="A240" s="46">
        <v>237</v>
      </c>
      <c r="B240" s="50" t="s">
        <v>779</v>
      </c>
      <c r="C240" s="50" t="s">
        <v>736</v>
      </c>
      <c r="D240" s="50" t="s">
        <v>737</v>
      </c>
      <c r="E240" s="82" t="s">
        <v>780</v>
      </c>
      <c r="F240" s="50">
        <v>3000</v>
      </c>
      <c r="G240" s="83"/>
      <c r="H240" s="83"/>
      <c r="I240" s="83"/>
      <c r="J240" s="50" t="s">
        <v>356</v>
      </c>
      <c r="K240" s="83"/>
    </row>
    <row r="241" spans="1:11" ht="48" customHeight="1">
      <c r="A241" s="46">
        <v>238</v>
      </c>
      <c r="B241" s="50" t="s">
        <v>781</v>
      </c>
      <c r="C241" s="50" t="s">
        <v>736</v>
      </c>
      <c r="D241" s="50" t="s">
        <v>737</v>
      </c>
      <c r="E241" s="82" t="s">
        <v>782</v>
      </c>
      <c r="F241" s="50">
        <v>7200</v>
      </c>
      <c r="G241" s="83"/>
      <c r="H241" s="83"/>
      <c r="I241" s="83"/>
      <c r="J241" s="50" t="s">
        <v>356</v>
      </c>
      <c r="K241" s="83"/>
    </row>
    <row r="242" spans="1:11" ht="48" customHeight="1">
      <c r="A242" s="46">
        <v>239</v>
      </c>
      <c r="B242" s="50" t="s">
        <v>783</v>
      </c>
      <c r="C242" s="50" t="s">
        <v>736</v>
      </c>
      <c r="D242" s="50" t="s">
        <v>737</v>
      </c>
      <c r="E242" s="82" t="s">
        <v>784</v>
      </c>
      <c r="F242" s="50">
        <v>6000</v>
      </c>
      <c r="G242" s="83"/>
      <c r="H242" s="83"/>
      <c r="I242" s="83"/>
      <c r="J242" s="50" t="s">
        <v>356</v>
      </c>
      <c r="K242" s="83"/>
    </row>
    <row r="243" spans="1:11" ht="48" customHeight="1">
      <c r="A243" s="46">
        <v>240</v>
      </c>
      <c r="B243" s="50" t="s">
        <v>785</v>
      </c>
      <c r="C243" s="50" t="s">
        <v>736</v>
      </c>
      <c r="D243" s="50" t="s">
        <v>737</v>
      </c>
      <c r="E243" s="82" t="s">
        <v>786</v>
      </c>
      <c r="F243" s="50">
        <v>950</v>
      </c>
      <c r="G243" s="83"/>
      <c r="H243" s="83"/>
      <c r="I243" s="83"/>
      <c r="J243" s="50" t="s">
        <v>356</v>
      </c>
      <c r="K243" s="83"/>
    </row>
    <row r="244" spans="1:11" ht="48" customHeight="1">
      <c r="A244" s="46">
        <v>241</v>
      </c>
      <c r="B244" s="50" t="s">
        <v>787</v>
      </c>
      <c r="C244" s="50" t="s">
        <v>736</v>
      </c>
      <c r="D244" s="50" t="s">
        <v>737</v>
      </c>
      <c r="E244" s="82" t="s">
        <v>788</v>
      </c>
      <c r="F244" s="50">
        <v>2200</v>
      </c>
      <c r="G244" s="83"/>
      <c r="H244" s="83"/>
      <c r="I244" s="83"/>
      <c r="J244" s="50" t="s">
        <v>356</v>
      </c>
      <c r="K244" s="83"/>
    </row>
    <row r="245" spans="1:11" ht="48" customHeight="1">
      <c r="A245" s="46">
        <v>242</v>
      </c>
      <c r="B245" s="50" t="s">
        <v>789</v>
      </c>
      <c r="C245" s="50" t="s">
        <v>736</v>
      </c>
      <c r="D245" s="50" t="s">
        <v>737</v>
      </c>
      <c r="E245" s="82" t="s">
        <v>790</v>
      </c>
      <c r="F245" s="50">
        <v>1000</v>
      </c>
      <c r="G245" s="83"/>
      <c r="H245" s="83"/>
      <c r="I245" s="83"/>
      <c r="J245" s="50" t="s">
        <v>356</v>
      </c>
      <c r="K245" s="83"/>
    </row>
    <row r="246" spans="1:11" ht="48" customHeight="1">
      <c r="A246" s="46">
        <v>243</v>
      </c>
      <c r="B246" s="50" t="s">
        <v>791</v>
      </c>
      <c r="C246" s="50" t="s">
        <v>736</v>
      </c>
      <c r="D246" s="50" t="s">
        <v>737</v>
      </c>
      <c r="E246" s="82" t="s">
        <v>792</v>
      </c>
      <c r="F246" s="50">
        <v>6390</v>
      </c>
      <c r="G246" s="83"/>
      <c r="H246" s="83"/>
      <c r="I246" s="83"/>
      <c r="J246" s="50" t="s">
        <v>356</v>
      </c>
      <c r="K246" s="83"/>
    </row>
    <row r="247" spans="1:11" ht="48" customHeight="1">
      <c r="A247" s="46">
        <v>244</v>
      </c>
      <c r="B247" s="50" t="s">
        <v>793</v>
      </c>
      <c r="C247" s="50" t="s">
        <v>736</v>
      </c>
      <c r="D247" s="50" t="s">
        <v>737</v>
      </c>
      <c r="E247" s="82" t="s">
        <v>794</v>
      </c>
      <c r="F247" s="50">
        <v>1980</v>
      </c>
      <c r="G247" s="83"/>
      <c r="H247" s="83"/>
      <c r="I247" s="83"/>
      <c r="J247" s="50" t="s">
        <v>356</v>
      </c>
      <c r="K247" s="83"/>
    </row>
    <row r="248" spans="1:11" ht="48" customHeight="1">
      <c r="A248" s="46">
        <v>245</v>
      </c>
      <c r="B248" s="50" t="s">
        <v>795</v>
      </c>
      <c r="C248" s="50" t="s">
        <v>736</v>
      </c>
      <c r="D248" s="50" t="s">
        <v>737</v>
      </c>
      <c r="E248" s="82" t="s">
        <v>796</v>
      </c>
      <c r="F248" s="50">
        <v>1320</v>
      </c>
      <c r="G248" s="83"/>
      <c r="H248" s="83"/>
      <c r="I248" s="83"/>
      <c r="J248" s="50" t="s">
        <v>356</v>
      </c>
      <c r="K248" s="83"/>
    </row>
    <row r="249" spans="1:11" ht="48" customHeight="1">
      <c r="A249" s="46">
        <v>246</v>
      </c>
      <c r="B249" s="50" t="s">
        <v>797</v>
      </c>
      <c r="C249" s="50" t="s">
        <v>736</v>
      </c>
      <c r="D249" s="50" t="s">
        <v>737</v>
      </c>
      <c r="E249" s="82" t="s">
        <v>798</v>
      </c>
      <c r="F249" s="50">
        <v>1100</v>
      </c>
      <c r="G249" s="83"/>
      <c r="H249" s="83"/>
      <c r="I249" s="83"/>
      <c r="J249" s="50" t="s">
        <v>356</v>
      </c>
      <c r="K249" s="83"/>
    </row>
    <row r="250" spans="1:11" ht="48" customHeight="1">
      <c r="A250" s="46">
        <v>247</v>
      </c>
      <c r="B250" s="50" t="s">
        <v>799</v>
      </c>
      <c r="C250" s="50" t="s">
        <v>736</v>
      </c>
      <c r="D250" s="50" t="s">
        <v>737</v>
      </c>
      <c r="E250" s="82" t="s">
        <v>800</v>
      </c>
      <c r="F250" s="50">
        <v>381</v>
      </c>
      <c r="G250" s="83"/>
      <c r="H250" s="83"/>
      <c r="I250" s="83"/>
      <c r="J250" s="50" t="s">
        <v>356</v>
      </c>
      <c r="K250" s="83"/>
    </row>
    <row r="251" spans="1:11" ht="48" customHeight="1">
      <c r="A251" s="46">
        <v>248</v>
      </c>
      <c r="B251" s="50" t="s">
        <v>801</v>
      </c>
      <c r="C251" s="50" t="s">
        <v>736</v>
      </c>
      <c r="D251" s="50" t="s">
        <v>737</v>
      </c>
      <c r="E251" s="82" t="s">
        <v>800</v>
      </c>
      <c r="F251" s="50">
        <v>500</v>
      </c>
      <c r="G251" s="83"/>
      <c r="H251" s="83"/>
      <c r="I251" s="83"/>
      <c r="J251" s="50" t="s">
        <v>356</v>
      </c>
      <c r="K251" s="83"/>
    </row>
    <row r="252" spans="1:11" ht="48" customHeight="1">
      <c r="A252" s="46">
        <v>249</v>
      </c>
      <c r="B252" s="50" t="s">
        <v>802</v>
      </c>
      <c r="C252" s="50" t="s">
        <v>736</v>
      </c>
      <c r="D252" s="50" t="s">
        <v>737</v>
      </c>
      <c r="E252" s="82" t="s">
        <v>800</v>
      </c>
      <c r="F252" s="50">
        <v>379</v>
      </c>
      <c r="G252" s="83"/>
      <c r="H252" s="83"/>
      <c r="I252" s="83"/>
      <c r="J252" s="50" t="s">
        <v>356</v>
      </c>
      <c r="K252" s="83"/>
    </row>
    <row r="253" spans="1:11" ht="48" customHeight="1">
      <c r="A253" s="46">
        <v>250</v>
      </c>
      <c r="B253" s="50" t="s">
        <v>803</v>
      </c>
      <c r="C253" s="50" t="s">
        <v>736</v>
      </c>
      <c r="D253" s="50" t="s">
        <v>737</v>
      </c>
      <c r="E253" s="50" t="s">
        <v>804</v>
      </c>
      <c r="F253" s="50">
        <v>689</v>
      </c>
      <c r="G253" s="83"/>
      <c r="H253" s="83"/>
      <c r="I253" s="83"/>
      <c r="J253" s="50" t="s">
        <v>356</v>
      </c>
      <c r="K253" s="83"/>
    </row>
    <row r="254" spans="1:11" ht="48" customHeight="1">
      <c r="A254" s="46">
        <v>251</v>
      </c>
      <c r="B254" s="50" t="s">
        <v>805</v>
      </c>
      <c r="C254" s="50" t="s">
        <v>736</v>
      </c>
      <c r="D254" s="50" t="s">
        <v>737</v>
      </c>
      <c r="E254" s="82" t="s">
        <v>806</v>
      </c>
      <c r="F254" s="50">
        <v>826</v>
      </c>
      <c r="G254" s="83"/>
      <c r="H254" s="83"/>
      <c r="I254" s="83"/>
      <c r="J254" s="50" t="s">
        <v>356</v>
      </c>
      <c r="K254" s="83"/>
    </row>
    <row r="255" spans="1:11" ht="48" customHeight="1">
      <c r="A255" s="46">
        <v>252</v>
      </c>
      <c r="B255" s="50" t="s">
        <v>807</v>
      </c>
      <c r="C255" s="50" t="s">
        <v>736</v>
      </c>
      <c r="D255" s="50" t="s">
        <v>737</v>
      </c>
      <c r="E255" s="82" t="s">
        <v>808</v>
      </c>
      <c r="F255" s="50">
        <v>446</v>
      </c>
      <c r="G255" s="83"/>
      <c r="H255" s="83"/>
      <c r="I255" s="83"/>
      <c r="J255" s="50" t="s">
        <v>356</v>
      </c>
      <c r="K255" s="83"/>
    </row>
    <row r="256" spans="1:11" ht="48" customHeight="1">
      <c r="A256" s="46">
        <v>253</v>
      </c>
      <c r="B256" s="50" t="s">
        <v>809</v>
      </c>
      <c r="C256" s="50" t="s">
        <v>736</v>
      </c>
      <c r="D256" s="50" t="s">
        <v>737</v>
      </c>
      <c r="E256" s="82" t="s">
        <v>810</v>
      </c>
      <c r="F256" s="50">
        <v>126.16</v>
      </c>
      <c r="G256" s="83"/>
      <c r="H256" s="83"/>
      <c r="I256" s="83"/>
      <c r="J256" s="50" t="s">
        <v>356</v>
      </c>
      <c r="K256" s="83"/>
    </row>
    <row r="257" spans="1:11" ht="48" customHeight="1">
      <c r="A257" s="46">
        <v>254</v>
      </c>
      <c r="B257" s="50" t="s">
        <v>811</v>
      </c>
      <c r="C257" s="50" t="s">
        <v>736</v>
      </c>
      <c r="D257" s="50" t="s">
        <v>737</v>
      </c>
      <c r="E257" s="82" t="s">
        <v>812</v>
      </c>
      <c r="F257" s="50">
        <v>1700</v>
      </c>
      <c r="G257" s="83"/>
      <c r="H257" s="83"/>
      <c r="I257" s="83"/>
      <c r="J257" s="50" t="s">
        <v>356</v>
      </c>
      <c r="K257" s="83"/>
    </row>
    <row r="258" spans="1:11" ht="48" customHeight="1">
      <c r="A258" s="46">
        <v>255</v>
      </c>
      <c r="B258" s="50" t="s">
        <v>813</v>
      </c>
      <c r="C258" s="50" t="s">
        <v>736</v>
      </c>
      <c r="D258" s="50" t="s">
        <v>737</v>
      </c>
      <c r="E258" s="82" t="s">
        <v>814</v>
      </c>
      <c r="F258" s="50">
        <v>2500</v>
      </c>
      <c r="G258" s="83"/>
      <c r="H258" s="83"/>
      <c r="I258" s="83"/>
      <c r="J258" s="50" t="s">
        <v>356</v>
      </c>
      <c r="K258" s="83"/>
    </row>
    <row r="259" spans="1:11" ht="48" customHeight="1">
      <c r="A259" s="46">
        <v>256</v>
      </c>
      <c r="B259" s="50" t="s">
        <v>815</v>
      </c>
      <c r="C259" s="50" t="s">
        <v>736</v>
      </c>
      <c r="D259" s="50" t="s">
        <v>737</v>
      </c>
      <c r="E259" s="82" t="s">
        <v>816</v>
      </c>
      <c r="F259" s="50">
        <v>810.7</v>
      </c>
      <c r="G259" s="83"/>
      <c r="H259" s="83"/>
      <c r="I259" s="83"/>
      <c r="J259" s="50" t="s">
        <v>356</v>
      </c>
      <c r="K259" s="83"/>
    </row>
    <row r="260" spans="1:11" ht="48" customHeight="1">
      <c r="A260" s="46">
        <v>257</v>
      </c>
      <c r="B260" s="83" t="s">
        <v>817</v>
      </c>
      <c r="C260" s="50" t="s">
        <v>736</v>
      </c>
      <c r="D260" s="50" t="s">
        <v>737</v>
      </c>
      <c r="E260" s="82" t="s">
        <v>818</v>
      </c>
      <c r="F260" s="50">
        <v>1336</v>
      </c>
      <c r="G260" s="83"/>
      <c r="H260" s="83"/>
      <c r="I260" s="83"/>
      <c r="J260" s="50" t="s">
        <v>356</v>
      </c>
      <c r="K260" s="83"/>
    </row>
    <row r="261" spans="1:11" ht="48" customHeight="1">
      <c r="A261" s="46">
        <v>258</v>
      </c>
      <c r="B261" s="46" t="s">
        <v>819</v>
      </c>
      <c r="C261" s="46" t="s">
        <v>820</v>
      </c>
      <c r="D261" s="50" t="s">
        <v>182</v>
      </c>
      <c r="E261" s="46" t="s">
        <v>1175</v>
      </c>
      <c r="F261" s="46">
        <v>67.98</v>
      </c>
      <c r="G261" s="46"/>
      <c r="H261" s="46">
        <v>0</v>
      </c>
      <c r="I261" s="50"/>
      <c r="J261" s="50" t="s">
        <v>167</v>
      </c>
      <c r="K261" s="50"/>
    </row>
    <row r="262" spans="1:11" ht="48" customHeight="1">
      <c r="A262" s="46">
        <v>259</v>
      </c>
      <c r="B262" s="46" t="s">
        <v>821</v>
      </c>
      <c r="C262" s="46" t="s">
        <v>820</v>
      </c>
      <c r="D262" s="50" t="s">
        <v>182</v>
      </c>
      <c r="E262" s="46" t="s">
        <v>822</v>
      </c>
      <c r="F262" s="46">
        <v>15</v>
      </c>
      <c r="G262" s="46"/>
      <c r="H262" s="46">
        <v>0</v>
      </c>
      <c r="I262" s="50"/>
      <c r="J262" s="50" t="s">
        <v>167</v>
      </c>
      <c r="K262" s="50"/>
    </row>
    <row r="263" spans="1:11" ht="48" customHeight="1">
      <c r="A263" s="46">
        <v>260</v>
      </c>
      <c r="B263" s="46" t="s">
        <v>823</v>
      </c>
      <c r="C263" s="46" t="s">
        <v>820</v>
      </c>
      <c r="D263" s="50" t="s">
        <v>182</v>
      </c>
      <c r="E263" s="46" t="s">
        <v>1176</v>
      </c>
      <c r="F263" s="46">
        <v>1412.58</v>
      </c>
      <c r="G263" s="46">
        <f>F263-I263</f>
        <v>1294.7089999999998</v>
      </c>
      <c r="H263" s="46">
        <v>0</v>
      </c>
      <c r="I263" s="46">
        <v>117.871</v>
      </c>
      <c r="J263" s="50" t="s">
        <v>167</v>
      </c>
      <c r="K263" s="50"/>
    </row>
    <row r="264" spans="1:11" ht="48" customHeight="1">
      <c r="A264" s="46">
        <v>261</v>
      </c>
      <c r="B264" s="46" t="s">
        <v>824</v>
      </c>
      <c r="C264" s="46" t="s">
        <v>820</v>
      </c>
      <c r="D264" s="50" t="s">
        <v>182</v>
      </c>
      <c r="E264" s="46" t="s">
        <v>825</v>
      </c>
      <c r="F264" s="46">
        <v>43.7574</v>
      </c>
      <c r="G264" s="46"/>
      <c r="H264" s="46">
        <v>0</v>
      </c>
      <c r="I264" s="50"/>
      <c r="J264" s="50" t="s">
        <v>167</v>
      </c>
      <c r="K264" s="50"/>
    </row>
    <row r="265" spans="1:11" ht="48" customHeight="1">
      <c r="A265" s="46">
        <v>262</v>
      </c>
      <c r="B265" s="46" t="s">
        <v>826</v>
      </c>
      <c r="C265" s="46" t="s">
        <v>820</v>
      </c>
      <c r="D265" s="50" t="s">
        <v>182</v>
      </c>
      <c r="E265" s="46" t="s">
        <v>1177</v>
      </c>
      <c r="F265" s="46">
        <v>55</v>
      </c>
      <c r="G265" s="46"/>
      <c r="H265" s="46">
        <v>0</v>
      </c>
      <c r="I265" s="50"/>
      <c r="J265" s="50" t="s">
        <v>167</v>
      </c>
      <c r="K265" s="50"/>
    </row>
    <row r="266" spans="1:11" ht="48" customHeight="1">
      <c r="A266" s="46">
        <v>263</v>
      </c>
      <c r="B266" s="46" t="s">
        <v>827</v>
      </c>
      <c r="C266" s="46" t="s">
        <v>820</v>
      </c>
      <c r="D266" s="50" t="s">
        <v>182</v>
      </c>
      <c r="E266" s="46" t="s">
        <v>828</v>
      </c>
      <c r="F266" s="46">
        <v>118.115</v>
      </c>
      <c r="G266" s="46"/>
      <c r="H266" s="46">
        <v>0</v>
      </c>
      <c r="I266" s="50"/>
      <c r="J266" s="50" t="s">
        <v>167</v>
      </c>
      <c r="K266" s="50"/>
    </row>
    <row r="267" spans="1:11" ht="48" customHeight="1">
      <c r="A267" s="46">
        <v>264</v>
      </c>
      <c r="B267" s="46" t="s">
        <v>829</v>
      </c>
      <c r="C267" s="46" t="s">
        <v>820</v>
      </c>
      <c r="D267" s="50" t="s">
        <v>182</v>
      </c>
      <c r="E267" s="46" t="s">
        <v>207</v>
      </c>
      <c r="F267" s="46">
        <v>207.69</v>
      </c>
      <c r="G267" s="46"/>
      <c r="H267" s="46">
        <v>0</v>
      </c>
      <c r="I267" s="50"/>
      <c r="J267" s="50" t="s">
        <v>167</v>
      </c>
      <c r="K267" s="50"/>
    </row>
    <row r="268" spans="1:11" ht="48" customHeight="1">
      <c r="A268" s="46">
        <v>265</v>
      </c>
      <c r="B268" s="46" t="s">
        <v>208</v>
      </c>
      <c r="C268" s="46" t="s">
        <v>820</v>
      </c>
      <c r="D268" s="50" t="s">
        <v>182</v>
      </c>
      <c r="E268" s="46" t="s">
        <v>208</v>
      </c>
      <c r="F268" s="46">
        <v>237.66</v>
      </c>
      <c r="G268" s="46"/>
      <c r="H268" s="46">
        <v>0</v>
      </c>
      <c r="I268" s="50"/>
      <c r="J268" s="50" t="s">
        <v>167</v>
      </c>
      <c r="K268" s="50"/>
    </row>
    <row r="269" spans="1:11" ht="48" customHeight="1">
      <c r="A269" s="46">
        <v>266</v>
      </c>
      <c r="B269" s="46" t="s">
        <v>830</v>
      </c>
      <c r="C269" s="46" t="s">
        <v>820</v>
      </c>
      <c r="D269" s="50" t="s">
        <v>182</v>
      </c>
      <c r="E269" s="46" t="s">
        <v>1172</v>
      </c>
      <c r="F269" s="46">
        <v>1600</v>
      </c>
      <c r="G269" s="46"/>
      <c r="H269" s="46">
        <v>0</v>
      </c>
      <c r="I269" s="50"/>
      <c r="J269" s="50" t="s">
        <v>272</v>
      </c>
      <c r="K269" s="50"/>
    </row>
    <row r="270" spans="1:11" ht="48" customHeight="1">
      <c r="A270" s="46">
        <v>267</v>
      </c>
      <c r="B270" s="46" t="s">
        <v>831</v>
      </c>
      <c r="C270" s="46" t="s">
        <v>820</v>
      </c>
      <c r="D270" s="50" t="s">
        <v>182</v>
      </c>
      <c r="E270" s="46" t="s">
        <v>1173</v>
      </c>
      <c r="F270" s="46">
        <v>246.11</v>
      </c>
      <c r="G270" s="46"/>
      <c r="H270" s="46">
        <v>0</v>
      </c>
      <c r="I270" s="50"/>
      <c r="J270" s="50" t="s">
        <v>272</v>
      </c>
      <c r="K270" s="50"/>
    </row>
    <row r="271" spans="1:11" ht="48" customHeight="1">
      <c r="A271" s="46">
        <v>268</v>
      </c>
      <c r="B271" s="46" t="s">
        <v>832</v>
      </c>
      <c r="C271" s="46" t="s">
        <v>820</v>
      </c>
      <c r="D271" s="50" t="s">
        <v>182</v>
      </c>
      <c r="E271" s="46" t="s">
        <v>1168</v>
      </c>
      <c r="F271" s="46">
        <v>596.76</v>
      </c>
      <c r="G271" s="46"/>
      <c r="H271" s="46">
        <v>0</v>
      </c>
      <c r="I271" s="50"/>
      <c r="J271" s="50" t="s">
        <v>356</v>
      </c>
      <c r="K271" s="50"/>
    </row>
    <row r="272" spans="1:11" ht="48" customHeight="1">
      <c r="A272" s="46">
        <v>269</v>
      </c>
      <c r="B272" s="50" t="s">
        <v>833</v>
      </c>
      <c r="C272" s="46" t="s">
        <v>820</v>
      </c>
      <c r="D272" s="50" t="s">
        <v>834</v>
      </c>
      <c r="E272" s="50" t="s">
        <v>835</v>
      </c>
      <c r="F272" s="50">
        <v>494</v>
      </c>
      <c r="G272" s="50"/>
      <c r="H272" s="50"/>
      <c r="I272" s="50"/>
      <c r="J272" s="50" t="s">
        <v>458</v>
      </c>
      <c r="K272" s="50" t="s">
        <v>836</v>
      </c>
    </row>
    <row r="273" spans="1:11" ht="48" customHeight="1">
      <c r="A273" s="46">
        <v>270</v>
      </c>
      <c r="B273" s="46" t="s">
        <v>837</v>
      </c>
      <c r="C273" s="46" t="s">
        <v>820</v>
      </c>
      <c r="D273" s="50" t="s">
        <v>93</v>
      </c>
      <c r="E273" s="50" t="s">
        <v>838</v>
      </c>
      <c r="F273" s="50">
        <v>412.5</v>
      </c>
      <c r="G273" s="50">
        <v>412.5</v>
      </c>
      <c r="H273" s="50">
        <v>0</v>
      </c>
      <c r="I273" s="50">
        <v>0</v>
      </c>
      <c r="J273" s="50" t="s">
        <v>14</v>
      </c>
      <c r="K273" s="50" t="s">
        <v>839</v>
      </c>
    </row>
    <row r="274" spans="1:11" ht="48" customHeight="1">
      <c r="A274" s="46">
        <v>271</v>
      </c>
      <c r="B274" s="46" t="s">
        <v>837</v>
      </c>
      <c r="C274" s="46" t="s">
        <v>820</v>
      </c>
      <c r="D274" s="50" t="s">
        <v>93</v>
      </c>
      <c r="E274" s="50" t="s">
        <v>840</v>
      </c>
      <c r="F274" s="50">
        <v>101.5</v>
      </c>
      <c r="G274" s="50">
        <v>101.5</v>
      </c>
      <c r="H274" s="50">
        <v>0</v>
      </c>
      <c r="I274" s="50">
        <v>0</v>
      </c>
      <c r="J274" s="50" t="s">
        <v>167</v>
      </c>
      <c r="K274" s="50"/>
    </row>
    <row r="275" spans="1:11" ht="48" customHeight="1">
      <c r="A275" s="46">
        <v>272</v>
      </c>
      <c r="B275" s="46" t="s">
        <v>837</v>
      </c>
      <c r="C275" s="46" t="s">
        <v>820</v>
      </c>
      <c r="D275" s="50" t="s">
        <v>93</v>
      </c>
      <c r="E275" s="50" t="s">
        <v>841</v>
      </c>
      <c r="F275" s="50">
        <v>15.93</v>
      </c>
      <c r="G275" s="50">
        <v>15.93</v>
      </c>
      <c r="H275" s="50">
        <v>0</v>
      </c>
      <c r="I275" s="50">
        <v>0</v>
      </c>
      <c r="J275" s="50" t="s">
        <v>272</v>
      </c>
      <c r="K275" s="50"/>
    </row>
    <row r="276" spans="1:11" ht="48" customHeight="1">
      <c r="A276" s="46">
        <v>273</v>
      </c>
      <c r="B276" s="43" t="s">
        <v>842</v>
      </c>
      <c r="C276" s="43" t="s">
        <v>843</v>
      </c>
      <c r="D276" s="43" t="s">
        <v>844</v>
      </c>
      <c r="E276" s="43" t="s">
        <v>1178</v>
      </c>
      <c r="F276" s="43">
        <v>1292.9</v>
      </c>
      <c r="G276" s="43">
        <v>1292.9</v>
      </c>
      <c r="H276" s="43">
        <v>0</v>
      </c>
      <c r="I276" s="43">
        <v>0</v>
      </c>
      <c r="J276" s="43" t="s">
        <v>14</v>
      </c>
      <c r="K276" s="43" t="s">
        <v>77</v>
      </c>
    </row>
    <row r="277" spans="1:11" ht="48" customHeight="1">
      <c r="A277" s="46">
        <v>274</v>
      </c>
      <c r="B277" s="43" t="s">
        <v>845</v>
      </c>
      <c r="C277" s="43" t="s">
        <v>843</v>
      </c>
      <c r="D277" s="43" t="s">
        <v>844</v>
      </c>
      <c r="E277" s="43" t="s">
        <v>846</v>
      </c>
      <c r="F277" s="43">
        <v>1496</v>
      </c>
      <c r="G277" s="43">
        <v>1496</v>
      </c>
      <c r="H277" s="43">
        <v>0</v>
      </c>
      <c r="I277" s="43">
        <v>0</v>
      </c>
      <c r="J277" s="43" t="s">
        <v>14</v>
      </c>
      <c r="K277" s="43" t="s">
        <v>847</v>
      </c>
    </row>
    <row r="278" spans="1:11" ht="48" customHeight="1">
      <c r="A278" s="46">
        <v>275</v>
      </c>
      <c r="B278" s="43" t="s">
        <v>848</v>
      </c>
      <c r="C278" s="43" t="s">
        <v>843</v>
      </c>
      <c r="D278" s="43" t="s">
        <v>844</v>
      </c>
      <c r="E278" s="43" t="s">
        <v>849</v>
      </c>
      <c r="F278" s="43">
        <v>545.31</v>
      </c>
      <c r="G278" s="43">
        <v>545.31</v>
      </c>
      <c r="H278" s="43">
        <v>0</v>
      </c>
      <c r="I278" s="43">
        <v>0</v>
      </c>
      <c r="J278" s="43" t="s">
        <v>14</v>
      </c>
      <c r="K278" s="43" t="s">
        <v>850</v>
      </c>
    </row>
    <row r="279" spans="1:11" ht="48" customHeight="1">
      <c r="A279" s="46">
        <v>276</v>
      </c>
      <c r="B279" s="43" t="s">
        <v>851</v>
      </c>
      <c r="C279" s="43" t="s">
        <v>843</v>
      </c>
      <c r="D279" s="43" t="s">
        <v>852</v>
      </c>
      <c r="E279" s="43" t="s">
        <v>849</v>
      </c>
      <c r="F279" s="43">
        <v>299.52</v>
      </c>
      <c r="G279" s="43">
        <v>299.52</v>
      </c>
      <c r="H279" s="43">
        <v>0</v>
      </c>
      <c r="I279" s="43">
        <v>0</v>
      </c>
      <c r="J279" s="43" t="s">
        <v>14</v>
      </c>
      <c r="K279" s="43" t="s">
        <v>77</v>
      </c>
    </row>
    <row r="280" spans="1:11" ht="48" customHeight="1">
      <c r="A280" s="46">
        <v>277</v>
      </c>
      <c r="B280" s="43" t="s">
        <v>853</v>
      </c>
      <c r="C280" s="43" t="s">
        <v>843</v>
      </c>
      <c r="D280" s="43" t="s">
        <v>852</v>
      </c>
      <c r="E280" s="43" t="s">
        <v>1179</v>
      </c>
      <c r="F280" s="43">
        <v>459</v>
      </c>
      <c r="G280" s="43">
        <v>459</v>
      </c>
      <c r="H280" s="43">
        <v>0</v>
      </c>
      <c r="I280" s="43">
        <v>0</v>
      </c>
      <c r="J280" s="43" t="s">
        <v>14</v>
      </c>
      <c r="K280" s="43" t="s">
        <v>854</v>
      </c>
    </row>
    <row r="281" spans="1:11" ht="48" customHeight="1">
      <c r="A281" s="46">
        <v>278</v>
      </c>
      <c r="B281" s="43" t="s">
        <v>855</v>
      </c>
      <c r="C281" s="43" t="s">
        <v>843</v>
      </c>
      <c r="D281" s="43" t="s">
        <v>856</v>
      </c>
      <c r="E281" s="43" t="s">
        <v>857</v>
      </c>
      <c r="F281" s="43">
        <v>2058.14</v>
      </c>
      <c r="G281" s="43">
        <v>2058.14</v>
      </c>
      <c r="H281" s="43">
        <v>0</v>
      </c>
      <c r="I281" s="43">
        <v>0</v>
      </c>
      <c r="J281" s="43" t="s">
        <v>14</v>
      </c>
      <c r="K281" s="43" t="s">
        <v>858</v>
      </c>
    </row>
    <row r="282" spans="1:11" ht="48" customHeight="1">
      <c r="A282" s="46">
        <v>279</v>
      </c>
      <c r="B282" s="43" t="s">
        <v>859</v>
      </c>
      <c r="C282" s="43" t="s">
        <v>843</v>
      </c>
      <c r="D282" s="43" t="s">
        <v>856</v>
      </c>
      <c r="E282" s="43" t="s">
        <v>860</v>
      </c>
      <c r="F282" s="43">
        <v>2294</v>
      </c>
      <c r="G282" s="43">
        <v>2294</v>
      </c>
      <c r="H282" s="43">
        <v>0</v>
      </c>
      <c r="I282" s="43">
        <v>0</v>
      </c>
      <c r="J282" s="43" t="s">
        <v>14</v>
      </c>
      <c r="K282" s="43" t="s">
        <v>861</v>
      </c>
    </row>
    <row r="283" spans="1:11" ht="48" customHeight="1">
      <c r="A283" s="46">
        <v>280</v>
      </c>
      <c r="B283" s="43" t="s">
        <v>862</v>
      </c>
      <c r="C283" s="43" t="s">
        <v>843</v>
      </c>
      <c r="D283" s="43" t="s">
        <v>856</v>
      </c>
      <c r="E283" s="43" t="s">
        <v>863</v>
      </c>
      <c r="F283" s="43">
        <v>2032.43</v>
      </c>
      <c r="G283" s="43">
        <v>2032.43</v>
      </c>
      <c r="H283" s="43">
        <v>0</v>
      </c>
      <c r="I283" s="43">
        <v>0</v>
      </c>
      <c r="J283" s="43" t="s">
        <v>14</v>
      </c>
      <c r="K283" s="43" t="s">
        <v>858</v>
      </c>
    </row>
    <row r="284" spans="1:11" ht="48" customHeight="1">
      <c r="A284" s="46">
        <v>281</v>
      </c>
      <c r="B284" s="43" t="s">
        <v>864</v>
      </c>
      <c r="C284" s="43" t="s">
        <v>843</v>
      </c>
      <c r="D284" s="43" t="s">
        <v>856</v>
      </c>
      <c r="E284" s="43" t="s">
        <v>865</v>
      </c>
      <c r="F284" s="43">
        <v>2405</v>
      </c>
      <c r="G284" s="43">
        <v>2405</v>
      </c>
      <c r="H284" s="43">
        <v>0</v>
      </c>
      <c r="I284" s="43">
        <v>0</v>
      </c>
      <c r="J284" s="43" t="s">
        <v>14</v>
      </c>
      <c r="K284" s="43" t="s">
        <v>866</v>
      </c>
    </row>
    <row r="285" spans="1:11" ht="48" customHeight="1">
      <c r="A285" s="46">
        <v>282</v>
      </c>
      <c r="B285" s="43" t="s">
        <v>867</v>
      </c>
      <c r="C285" s="43" t="s">
        <v>843</v>
      </c>
      <c r="D285" s="43" t="s">
        <v>868</v>
      </c>
      <c r="E285" s="43" t="s">
        <v>869</v>
      </c>
      <c r="F285" s="43">
        <v>214.68</v>
      </c>
      <c r="G285" s="43">
        <v>214.68</v>
      </c>
      <c r="H285" s="43">
        <v>0</v>
      </c>
      <c r="I285" s="43">
        <v>0</v>
      </c>
      <c r="J285" s="43" t="s">
        <v>167</v>
      </c>
      <c r="K285" s="43" t="s">
        <v>74</v>
      </c>
    </row>
    <row r="286" spans="1:11" ht="48" customHeight="1">
      <c r="A286" s="46">
        <v>283</v>
      </c>
      <c r="B286" s="43" t="s">
        <v>870</v>
      </c>
      <c r="C286" s="43" t="s">
        <v>843</v>
      </c>
      <c r="D286" s="43" t="s">
        <v>868</v>
      </c>
      <c r="E286" s="43" t="s">
        <v>871</v>
      </c>
      <c r="F286" s="43">
        <v>850</v>
      </c>
      <c r="G286" s="43">
        <v>850</v>
      </c>
      <c r="H286" s="43">
        <v>0</v>
      </c>
      <c r="I286" s="43">
        <v>0</v>
      </c>
      <c r="J286" s="43" t="s">
        <v>167</v>
      </c>
      <c r="K286" s="43" t="s">
        <v>74</v>
      </c>
    </row>
    <row r="287" spans="1:11" ht="48" customHeight="1">
      <c r="A287" s="46">
        <v>284</v>
      </c>
      <c r="B287" s="43" t="s">
        <v>872</v>
      </c>
      <c r="C287" s="43" t="s">
        <v>873</v>
      </c>
      <c r="D287" s="43" t="s">
        <v>874</v>
      </c>
      <c r="E287" s="43" t="s">
        <v>875</v>
      </c>
      <c r="F287" s="43">
        <v>1232.6</v>
      </c>
      <c r="G287" s="43">
        <v>1232.6</v>
      </c>
      <c r="H287" s="43">
        <v>0</v>
      </c>
      <c r="I287" s="43">
        <v>0</v>
      </c>
      <c r="J287" s="43" t="s">
        <v>167</v>
      </c>
      <c r="K287" s="43" t="s">
        <v>876</v>
      </c>
    </row>
    <row r="288" spans="1:11" ht="48" customHeight="1">
      <c r="A288" s="46">
        <v>285</v>
      </c>
      <c r="B288" s="43" t="s">
        <v>877</v>
      </c>
      <c r="C288" s="43" t="s">
        <v>843</v>
      </c>
      <c r="D288" s="43" t="s">
        <v>878</v>
      </c>
      <c r="E288" s="43" t="s">
        <v>879</v>
      </c>
      <c r="F288" s="43">
        <v>707.17</v>
      </c>
      <c r="G288" s="43">
        <v>707.17</v>
      </c>
      <c r="H288" s="43">
        <v>0</v>
      </c>
      <c r="I288" s="43">
        <v>0</v>
      </c>
      <c r="J288" s="43" t="s">
        <v>167</v>
      </c>
      <c r="K288" s="43" t="s">
        <v>880</v>
      </c>
    </row>
    <row r="289" spans="1:11" ht="48" customHeight="1">
      <c r="A289" s="46">
        <v>286</v>
      </c>
      <c r="B289" s="43" t="s">
        <v>881</v>
      </c>
      <c r="C289" s="43" t="s">
        <v>843</v>
      </c>
      <c r="D289" s="43" t="s">
        <v>878</v>
      </c>
      <c r="E289" s="43" t="s">
        <v>882</v>
      </c>
      <c r="F289" s="43">
        <v>563</v>
      </c>
      <c r="G289" s="43">
        <v>563</v>
      </c>
      <c r="H289" s="43">
        <v>0</v>
      </c>
      <c r="I289" s="43">
        <v>0</v>
      </c>
      <c r="J289" s="43" t="s">
        <v>167</v>
      </c>
      <c r="K289" s="43" t="s">
        <v>883</v>
      </c>
    </row>
    <row r="290" spans="1:11" ht="48" customHeight="1">
      <c r="A290" s="46">
        <v>287</v>
      </c>
      <c r="B290" s="43" t="s">
        <v>884</v>
      </c>
      <c r="C290" s="43" t="s">
        <v>843</v>
      </c>
      <c r="D290" s="43" t="s">
        <v>878</v>
      </c>
      <c r="E290" s="43" t="s">
        <v>885</v>
      </c>
      <c r="F290" s="43">
        <v>368.52</v>
      </c>
      <c r="G290" s="43">
        <v>368.52</v>
      </c>
      <c r="H290" s="43">
        <v>0</v>
      </c>
      <c r="I290" s="43">
        <v>0</v>
      </c>
      <c r="J290" s="43" t="s">
        <v>167</v>
      </c>
      <c r="K290" s="43" t="s">
        <v>886</v>
      </c>
    </row>
    <row r="291" spans="1:11" ht="48" customHeight="1">
      <c r="A291" s="46">
        <v>288</v>
      </c>
      <c r="B291" s="43" t="s">
        <v>887</v>
      </c>
      <c r="C291" s="43" t="s">
        <v>843</v>
      </c>
      <c r="D291" s="43" t="s">
        <v>878</v>
      </c>
      <c r="E291" s="43" t="s">
        <v>888</v>
      </c>
      <c r="F291" s="43">
        <v>152.79</v>
      </c>
      <c r="G291" s="43">
        <v>152.79</v>
      </c>
      <c r="H291" s="43">
        <v>0</v>
      </c>
      <c r="I291" s="43">
        <v>0</v>
      </c>
      <c r="J291" s="43" t="s">
        <v>167</v>
      </c>
      <c r="K291" s="43" t="s">
        <v>136</v>
      </c>
    </row>
    <row r="292" spans="1:11" ht="48" customHeight="1">
      <c r="A292" s="46">
        <v>289</v>
      </c>
      <c r="B292" s="43" t="s">
        <v>889</v>
      </c>
      <c r="C292" s="43" t="s">
        <v>843</v>
      </c>
      <c r="D292" s="43" t="s">
        <v>852</v>
      </c>
      <c r="E292" s="43" t="s">
        <v>890</v>
      </c>
      <c r="F292" s="43">
        <v>318.97</v>
      </c>
      <c r="G292" s="43">
        <v>318.97</v>
      </c>
      <c r="H292" s="43">
        <v>0</v>
      </c>
      <c r="I292" s="43">
        <v>0</v>
      </c>
      <c r="J292" s="43" t="s">
        <v>167</v>
      </c>
      <c r="K292" s="43" t="s">
        <v>891</v>
      </c>
    </row>
    <row r="293" spans="1:11" ht="48" customHeight="1">
      <c r="A293" s="46">
        <v>290</v>
      </c>
      <c r="B293" s="43" t="s">
        <v>892</v>
      </c>
      <c r="C293" s="43" t="s">
        <v>843</v>
      </c>
      <c r="D293" s="43" t="s">
        <v>893</v>
      </c>
      <c r="E293" s="43" t="s">
        <v>894</v>
      </c>
      <c r="F293" s="43">
        <v>800.97</v>
      </c>
      <c r="G293" s="43">
        <v>800.97</v>
      </c>
      <c r="H293" s="43">
        <v>0</v>
      </c>
      <c r="I293" s="43">
        <v>0</v>
      </c>
      <c r="J293" s="43" t="s">
        <v>167</v>
      </c>
      <c r="K293" s="43" t="s">
        <v>77</v>
      </c>
    </row>
    <row r="294" spans="1:11" ht="48" customHeight="1">
      <c r="A294" s="46">
        <v>291</v>
      </c>
      <c r="B294" s="43" t="s">
        <v>895</v>
      </c>
      <c r="C294" s="43" t="s">
        <v>843</v>
      </c>
      <c r="D294" s="43" t="s">
        <v>893</v>
      </c>
      <c r="E294" s="43" t="s">
        <v>896</v>
      </c>
      <c r="F294" s="43">
        <v>752</v>
      </c>
      <c r="G294" s="43">
        <v>752</v>
      </c>
      <c r="H294" s="43">
        <v>0</v>
      </c>
      <c r="I294" s="43">
        <v>0</v>
      </c>
      <c r="J294" s="43" t="s">
        <v>167</v>
      </c>
      <c r="K294" s="43" t="s">
        <v>866</v>
      </c>
    </row>
    <row r="295" spans="1:11" ht="48" customHeight="1">
      <c r="A295" s="46">
        <v>292</v>
      </c>
      <c r="B295" s="43" t="s">
        <v>897</v>
      </c>
      <c r="C295" s="43" t="s">
        <v>843</v>
      </c>
      <c r="D295" s="43" t="s">
        <v>893</v>
      </c>
      <c r="E295" s="43" t="s">
        <v>898</v>
      </c>
      <c r="F295" s="43">
        <v>353.43</v>
      </c>
      <c r="G295" s="43">
        <v>353.43</v>
      </c>
      <c r="H295" s="43">
        <v>0</v>
      </c>
      <c r="I295" s="43">
        <v>0</v>
      </c>
      <c r="J295" s="43" t="s">
        <v>167</v>
      </c>
      <c r="K295" s="43" t="s">
        <v>899</v>
      </c>
    </row>
    <row r="296" spans="1:11" ht="48" customHeight="1">
      <c r="A296" s="46">
        <v>293</v>
      </c>
      <c r="B296" s="43" t="s">
        <v>900</v>
      </c>
      <c r="C296" s="43" t="s">
        <v>843</v>
      </c>
      <c r="D296" s="43" t="s">
        <v>901</v>
      </c>
      <c r="E296" s="43" t="s">
        <v>902</v>
      </c>
      <c r="F296" s="43">
        <v>579.66</v>
      </c>
      <c r="G296" s="43">
        <v>579.66</v>
      </c>
      <c r="H296" s="43">
        <v>0</v>
      </c>
      <c r="I296" s="43">
        <v>0</v>
      </c>
      <c r="J296" s="43" t="s">
        <v>167</v>
      </c>
      <c r="K296" s="43" t="s">
        <v>77</v>
      </c>
    </row>
    <row r="297" spans="1:11" ht="48" customHeight="1">
      <c r="A297" s="46">
        <v>294</v>
      </c>
      <c r="B297" s="43" t="s">
        <v>903</v>
      </c>
      <c r="C297" s="43" t="s">
        <v>843</v>
      </c>
      <c r="D297" s="43" t="s">
        <v>901</v>
      </c>
      <c r="E297" s="43" t="s">
        <v>904</v>
      </c>
      <c r="F297" s="43">
        <v>1039</v>
      </c>
      <c r="G297" s="43">
        <v>1039</v>
      </c>
      <c r="H297" s="43">
        <v>0</v>
      </c>
      <c r="I297" s="43">
        <v>0</v>
      </c>
      <c r="J297" s="43" t="s">
        <v>167</v>
      </c>
      <c r="K297" s="43" t="s">
        <v>905</v>
      </c>
    </row>
    <row r="298" spans="1:11" ht="48" customHeight="1">
      <c r="A298" s="46">
        <v>295</v>
      </c>
      <c r="B298" s="43" t="s">
        <v>906</v>
      </c>
      <c r="C298" s="43" t="s">
        <v>843</v>
      </c>
      <c r="D298" s="43" t="s">
        <v>901</v>
      </c>
      <c r="E298" s="43" t="s">
        <v>898</v>
      </c>
      <c r="F298" s="43">
        <v>362.35</v>
      </c>
      <c r="G298" s="43">
        <v>362.35</v>
      </c>
      <c r="H298" s="43">
        <v>0</v>
      </c>
      <c r="I298" s="43">
        <v>0</v>
      </c>
      <c r="J298" s="43" t="s">
        <v>167</v>
      </c>
      <c r="K298" s="43" t="s">
        <v>891</v>
      </c>
    </row>
    <row r="299" spans="1:11" ht="48" customHeight="1">
      <c r="A299" s="46">
        <v>296</v>
      </c>
      <c r="B299" s="43" t="s">
        <v>907</v>
      </c>
      <c r="C299" s="43" t="s">
        <v>843</v>
      </c>
      <c r="D299" s="43" t="s">
        <v>901</v>
      </c>
      <c r="E299" s="43" t="s">
        <v>908</v>
      </c>
      <c r="F299" s="43">
        <v>75.59</v>
      </c>
      <c r="G299" s="43">
        <v>75.59</v>
      </c>
      <c r="H299" s="43">
        <v>0</v>
      </c>
      <c r="I299" s="43">
        <v>0</v>
      </c>
      <c r="J299" s="43" t="s">
        <v>167</v>
      </c>
      <c r="K299" s="43" t="s">
        <v>909</v>
      </c>
    </row>
    <row r="300" spans="1:11" ht="48" customHeight="1">
      <c r="A300" s="46">
        <v>297</v>
      </c>
      <c r="B300" s="43" t="s">
        <v>910</v>
      </c>
      <c r="C300" s="43" t="s">
        <v>843</v>
      </c>
      <c r="D300" s="43" t="s">
        <v>911</v>
      </c>
      <c r="E300" s="43" t="s">
        <v>912</v>
      </c>
      <c r="F300" s="43">
        <v>1050.3</v>
      </c>
      <c r="G300" s="43">
        <v>1050.3</v>
      </c>
      <c r="H300" s="43">
        <v>0</v>
      </c>
      <c r="I300" s="43">
        <v>0</v>
      </c>
      <c r="J300" s="43" t="s">
        <v>167</v>
      </c>
      <c r="K300" s="43" t="s">
        <v>913</v>
      </c>
    </row>
    <row r="301" spans="1:11" ht="48" customHeight="1">
      <c r="A301" s="46">
        <v>298</v>
      </c>
      <c r="B301" s="43" t="s">
        <v>914</v>
      </c>
      <c r="C301" s="43" t="s">
        <v>843</v>
      </c>
      <c r="D301" s="43" t="s">
        <v>915</v>
      </c>
      <c r="E301" s="43" t="s">
        <v>916</v>
      </c>
      <c r="F301" s="43">
        <v>3600</v>
      </c>
      <c r="G301" s="43">
        <v>3600</v>
      </c>
      <c r="H301" s="43">
        <v>0</v>
      </c>
      <c r="I301" s="43">
        <v>0</v>
      </c>
      <c r="J301" s="43" t="s">
        <v>167</v>
      </c>
      <c r="K301" s="43" t="s">
        <v>913</v>
      </c>
    </row>
    <row r="302" spans="1:11" ht="48" customHeight="1">
      <c r="A302" s="46">
        <v>299</v>
      </c>
      <c r="B302" s="43" t="s">
        <v>917</v>
      </c>
      <c r="C302" s="43" t="s">
        <v>843</v>
      </c>
      <c r="D302" s="43" t="s">
        <v>918</v>
      </c>
      <c r="E302" s="43" t="s">
        <v>919</v>
      </c>
      <c r="F302" s="43">
        <v>873.23</v>
      </c>
      <c r="G302" s="43">
        <v>873.23</v>
      </c>
      <c r="H302" s="43">
        <v>0</v>
      </c>
      <c r="I302" s="43">
        <v>0</v>
      </c>
      <c r="J302" s="43" t="s">
        <v>167</v>
      </c>
      <c r="K302" s="43" t="s">
        <v>920</v>
      </c>
    </row>
    <row r="303" spans="1:11" ht="48" customHeight="1">
      <c r="A303" s="46">
        <v>300</v>
      </c>
      <c r="B303" s="43" t="s">
        <v>921</v>
      </c>
      <c r="C303" s="43" t="s">
        <v>843</v>
      </c>
      <c r="D303" s="43" t="s">
        <v>918</v>
      </c>
      <c r="E303" s="43" t="s">
        <v>922</v>
      </c>
      <c r="F303" s="43">
        <v>452</v>
      </c>
      <c r="G303" s="43">
        <v>452</v>
      </c>
      <c r="H303" s="43">
        <v>0</v>
      </c>
      <c r="I303" s="43">
        <v>0</v>
      </c>
      <c r="J303" s="43" t="s">
        <v>167</v>
      </c>
      <c r="K303" s="43" t="s">
        <v>923</v>
      </c>
    </row>
    <row r="304" spans="1:11" ht="48" customHeight="1">
      <c r="A304" s="46">
        <v>301</v>
      </c>
      <c r="B304" s="43" t="s">
        <v>924</v>
      </c>
      <c r="C304" s="43" t="s">
        <v>843</v>
      </c>
      <c r="D304" s="43" t="s">
        <v>925</v>
      </c>
      <c r="E304" s="43" t="s">
        <v>926</v>
      </c>
      <c r="F304" s="43">
        <v>1963.98</v>
      </c>
      <c r="G304" s="43">
        <v>1963.98</v>
      </c>
      <c r="H304" s="43">
        <v>0</v>
      </c>
      <c r="I304" s="43">
        <v>0</v>
      </c>
      <c r="J304" s="43" t="s">
        <v>167</v>
      </c>
      <c r="K304" s="43" t="s">
        <v>920</v>
      </c>
    </row>
    <row r="305" spans="1:11" ht="48" customHeight="1">
      <c r="A305" s="46">
        <v>302</v>
      </c>
      <c r="B305" s="43" t="s">
        <v>927</v>
      </c>
      <c r="C305" s="43" t="s">
        <v>843</v>
      </c>
      <c r="D305" s="43" t="s">
        <v>928</v>
      </c>
      <c r="E305" s="43" t="s">
        <v>929</v>
      </c>
      <c r="F305" s="43">
        <v>2088.24</v>
      </c>
      <c r="G305" s="43">
        <v>2088.24</v>
      </c>
      <c r="H305" s="43">
        <v>0</v>
      </c>
      <c r="I305" s="43">
        <v>0</v>
      </c>
      <c r="J305" s="43" t="s">
        <v>167</v>
      </c>
      <c r="K305" s="43" t="s">
        <v>913</v>
      </c>
    </row>
    <row r="306" spans="1:11" ht="48" customHeight="1">
      <c r="A306" s="46">
        <v>303</v>
      </c>
      <c r="B306" s="43" t="s">
        <v>930</v>
      </c>
      <c r="C306" s="43" t="s">
        <v>843</v>
      </c>
      <c r="D306" s="43" t="s">
        <v>931</v>
      </c>
      <c r="E306" s="43" t="s">
        <v>932</v>
      </c>
      <c r="F306" s="43">
        <v>1005.96</v>
      </c>
      <c r="G306" s="43">
        <v>1005.96</v>
      </c>
      <c r="H306" s="43">
        <v>0</v>
      </c>
      <c r="I306" s="43">
        <v>0</v>
      </c>
      <c r="J306" s="43" t="s">
        <v>167</v>
      </c>
      <c r="K306" s="43" t="s">
        <v>920</v>
      </c>
    </row>
    <row r="307" spans="1:11" ht="48" customHeight="1">
      <c r="A307" s="46">
        <v>304</v>
      </c>
      <c r="B307" s="43" t="s">
        <v>933</v>
      </c>
      <c r="C307" s="43" t="s">
        <v>843</v>
      </c>
      <c r="D307" s="43" t="s">
        <v>931</v>
      </c>
      <c r="E307" s="43" t="s">
        <v>934</v>
      </c>
      <c r="F307" s="43">
        <v>798</v>
      </c>
      <c r="G307" s="43">
        <v>798</v>
      </c>
      <c r="H307" s="43">
        <v>0</v>
      </c>
      <c r="I307" s="43">
        <v>0</v>
      </c>
      <c r="J307" s="43" t="s">
        <v>167</v>
      </c>
      <c r="K307" s="43" t="s">
        <v>923</v>
      </c>
    </row>
    <row r="308" spans="1:11" ht="48" customHeight="1">
      <c r="A308" s="46">
        <v>305</v>
      </c>
      <c r="B308" s="43" t="s">
        <v>935</v>
      </c>
      <c r="C308" s="43" t="s">
        <v>873</v>
      </c>
      <c r="D308" s="43" t="s">
        <v>936</v>
      </c>
      <c r="E308" s="43" t="s">
        <v>937</v>
      </c>
      <c r="F308" s="43">
        <v>2800</v>
      </c>
      <c r="G308" s="43">
        <v>2800</v>
      </c>
      <c r="H308" s="43">
        <v>0</v>
      </c>
      <c r="I308" s="43">
        <v>0</v>
      </c>
      <c r="J308" s="43" t="s">
        <v>167</v>
      </c>
      <c r="K308" s="43" t="s">
        <v>938</v>
      </c>
    </row>
    <row r="309" spans="1:11" ht="48" customHeight="1">
      <c r="A309" s="46">
        <v>306</v>
      </c>
      <c r="B309" s="50" t="s">
        <v>939</v>
      </c>
      <c r="C309" s="50" t="s">
        <v>843</v>
      </c>
      <c r="D309" s="50" t="s">
        <v>940</v>
      </c>
      <c r="E309" s="50" t="s">
        <v>941</v>
      </c>
      <c r="F309" s="50">
        <v>1008.22</v>
      </c>
      <c r="G309" s="50">
        <v>1008.22</v>
      </c>
      <c r="H309" s="50">
        <v>0</v>
      </c>
      <c r="I309" s="50">
        <v>0</v>
      </c>
      <c r="J309" s="50" t="s">
        <v>272</v>
      </c>
      <c r="K309" s="50" t="s">
        <v>321</v>
      </c>
    </row>
    <row r="310" spans="1:11" ht="48" customHeight="1">
      <c r="A310" s="46">
        <v>307</v>
      </c>
      <c r="B310" s="50" t="s">
        <v>942</v>
      </c>
      <c r="C310" s="50" t="s">
        <v>843</v>
      </c>
      <c r="D310" s="50" t="s">
        <v>943</v>
      </c>
      <c r="E310" s="50" t="s">
        <v>941</v>
      </c>
      <c r="F310" s="50">
        <v>1645.6</v>
      </c>
      <c r="G310" s="50">
        <v>1645.6</v>
      </c>
      <c r="H310" s="50">
        <v>0</v>
      </c>
      <c r="I310" s="50">
        <v>0</v>
      </c>
      <c r="J310" s="50" t="s">
        <v>272</v>
      </c>
      <c r="K310" s="50" t="s">
        <v>321</v>
      </c>
    </row>
    <row r="311" spans="1:11" ht="48" customHeight="1">
      <c r="A311" s="46">
        <v>308</v>
      </c>
      <c r="B311" s="50" t="s">
        <v>944</v>
      </c>
      <c r="C311" s="50" t="s">
        <v>843</v>
      </c>
      <c r="D311" s="50" t="s">
        <v>945</v>
      </c>
      <c r="E311" s="50" t="s">
        <v>941</v>
      </c>
      <c r="F311" s="50">
        <v>1224.76</v>
      </c>
      <c r="G311" s="50">
        <v>1224.76</v>
      </c>
      <c r="H311" s="50">
        <v>0</v>
      </c>
      <c r="I311" s="50">
        <v>0</v>
      </c>
      <c r="J311" s="50" t="s">
        <v>272</v>
      </c>
      <c r="K311" s="50" t="s">
        <v>321</v>
      </c>
    </row>
    <row r="312" spans="1:11" ht="48" customHeight="1">
      <c r="A312" s="46">
        <v>309</v>
      </c>
      <c r="B312" s="50" t="s">
        <v>946</v>
      </c>
      <c r="C312" s="50" t="s">
        <v>843</v>
      </c>
      <c r="D312" s="50" t="s">
        <v>947</v>
      </c>
      <c r="E312" s="50" t="s">
        <v>941</v>
      </c>
      <c r="F312" s="50">
        <v>2152.97</v>
      </c>
      <c r="G312" s="50">
        <v>2152.97</v>
      </c>
      <c r="H312" s="50">
        <v>0</v>
      </c>
      <c r="I312" s="50">
        <v>0</v>
      </c>
      <c r="J312" s="50" t="s">
        <v>272</v>
      </c>
      <c r="K312" s="50" t="s">
        <v>321</v>
      </c>
    </row>
    <row r="313" spans="1:11" ht="48" customHeight="1">
      <c r="A313" s="46">
        <v>310</v>
      </c>
      <c r="B313" s="50" t="s">
        <v>948</v>
      </c>
      <c r="C313" s="50" t="s">
        <v>843</v>
      </c>
      <c r="D313" s="50" t="s">
        <v>949</v>
      </c>
      <c r="E313" s="50" t="s">
        <v>941</v>
      </c>
      <c r="F313" s="50">
        <v>1376.21</v>
      </c>
      <c r="G313" s="50">
        <v>1376.21</v>
      </c>
      <c r="H313" s="50">
        <v>0</v>
      </c>
      <c r="I313" s="50">
        <v>0</v>
      </c>
      <c r="J313" s="50" t="s">
        <v>272</v>
      </c>
      <c r="K313" s="50" t="s">
        <v>321</v>
      </c>
    </row>
    <row r="314" spans="1:11" ht="48" customHeight="1">
      <c r="A314" s="46">
        <v>311</v>
      </c>
      <c r="B314" s="50" t="s">
        <v>950</v>
      </c>
      <c r="C314" s="50" t="s">
        <v>843</v>
      </c>
      <c r="D314" s="50" t="s">
        <v>951</v>
      </c>
      <c r="E314" s="50" t="s">
        <v>941</v>
      </c>
      <c r="F314" s="50">
        <v>1533.04</v>
      </c>
      <c r="G314" s="50">
        <v>1533.04</v>
      </c>
      <c r="H314" s="50">
        <v>0</v>
      </c>
      <c r="I314" s="50">
        <v>0</v>
      </c>
      <c r="J314" s="50" t="s">
        <v>272</v>
      </c>
      <c r="K314" s="50" t="s">
        <v>321</v>
      </c>
    </row>
    <row r="315" spans="1:11" ht="48" customHeight="1">
      <c r="A315" s="46">
        <v>312</v>
      </c>
      <c r="B315" s="50" t="s">
        <v>952</v>
      </c>
      <c r="C315" s="50" t="s">
        <v>843</v>
      </c>
      <c r="D315" s="50" t="s">
        <v>868</v>
      </c>
      <c r="E315" s="50" t="s">
        <v>953</v>
      </c>
      <c r="F315" s="50">
        <v>203.62</v>
      </c>
      <c r="G315" s="50">
        <v>203.62</v>
      </c>
      <c r="H315" s="50">
        <v>0</v>
      </c>
      <c r="I315" s="50">
        <v>0</v>
      </c>
      <c r="J315" s="50" t="s">
        <v>272</v>
      </c>
      <c r="K315" s="50" t="s">
        <v>74</v>
      </c>
    </row>
    <row r="316" spans="1:11" ht="48" customHeight="1">
      <c r="A316" s="46">
        <v>313</v>
      </c>
      <c r="B316" s="50" t="s">
        <v>954</v>
      </c>
      <c r="C316" s="50" t="s">
        <v>843</v>
      </c>
      <c r="D316" s="50" t="s">
        <v>874</v>
      </c>
      <c r="E316" s="50" t="s">
        <v>955</v>
      </c>
      <c r="F316" s="50">
        <v>1751</v>
      </c>
      <c r="G316" s="50">
        <v>1751</v>
      </c>
      <c r="H316" s="50">
        <v>0</v>
      </c>
      <c r="I316" s="50">
        <v>0</v>
      </c>
      <c r="J316" s="50" t="s">
        <v>272</v>
      </c>
      <c r="K316" s="50" t="s">
        <v>956</v>
      </c>
    </row>
    <row r="317" spans="1:11" ht="48" customHeight="1">
      <c r="A317" s="46">
        <v>314</v>
      </c>
      <c r="B317" s="50" t="s">
        <v>957</v>
      </c>
      <c r="C317" s="50" t="s">
        <v>843</v>
      </c>
      <c r="D317" s="50" t="s">
        <v>874</v>
      </c>
      <c r="E317" s="50" t="s">
        <v>958</v>
      </c>
      <c r="F317" s="50">
        <v>2998.53</v>
      </c>
      <c r="G317" s="50">
        <v>2998.53</v>
      </c>
      <c r="H317" s="50">
        <v>0</v>
      </c>
      <c r="I317" s="50">
        <v>739</v>
      </c>
      <c r="J317" s="50" t="s">
        <v>272</v>
      </c>
      <c r="K317" s="50" t="s">
        <v>321</v>
      </c>
    </row>
    <row r="318" spans="1:11" ht="48" customHeight="1">
      <c r="A318" s="46">
        <v>315</v>
      </c>
      <c r="B318" s="50" t="s">
        <v>959</v>
      </c>
      <c r="C318" s="50" t="s">
        <v>843</v>
      </c>
      <c r="D318" s="50" t="s">
        <v>874</v>
      </c>
      <c r="E318" s="50" t="s">
        <v>960</v>
      </c>
      <c r="F318" s="50">
        <v>2797.21</v>
      </c>
      <c r="G318" s="50">
        <v>2797.21</v>
      </c>
      <c r="H318" s="50">
        <v>0</v>
      </c>
      <c r="I318" s="50">
        <v>0</v>
      </c>
      <c r="J318" s="50" t="s">
        <v>272</v>
      </c>
      <c r="K318" s="50" t="s">
        <v>321</v>
      </c>
    </row>
    <row r="319" spans="1:11" ht="48" customHeight="1">
      <c r="A319" s="46">
        <v>316</v>
      </c>
      <c r="B319" s="50" t="s">
        <v>961</v>
      </c>
      <c r="C319" s="50" t="s">
        <v>843</v>
      </c>
      <c r="D319" s="50" t="s">
        <v>962</v>
      </c>
      <c r="E319" s="50" t="s">
        <v>963</v>
      </c>
      <c r="F319" s="50">
        <v>1667.45</v>
      </c>
      <c r="G319" s="50">
        <v>1667.45</v>
      </c>
      <c r="H319" s="50">
        <v>0</v>
      </c>
      <c r="I319" s="50">
        <v>0</v>
      </c>
      <c r="J319" s="50" t="s">
        <v>272</v>
      </c>
      <c r="K319" s="50" t="s">
        <v>321</v>
      </c>
    </row>
    <row r="320" spans="1:11" ht="48" customHeight="1">
      <c r="A320" s="46">
        <v>317</v>
      </c>
      <c r="B320" s="50" t="s">
        <v>964</v>
      </c>
      <c r="C320" s="50" t="s">
        <v>843</v>
      </c>
      <c r="D320" s="50" t="s">
        <v>965</v>
      </c>
      <c r="E320" s="50" t="s">
        <v>966</v>
      </c>
      <c r="F320" s="50">
        <v>1000</v>
      </c>
      <c r="G320" s="50">
        <v>1000</v>
      </c>
      <c r="H320" s="50">
        <v>0</v>
      </c>
      <c r="I320" s="50">
        <v>0</v>
      </c>
      <c r="J320" s="50" t="s">
        <v>272</v>
      </c>
      <c r="K320" s="50" t="s">
        <v>967</v>
      </c>
    </row>
    <row r="321" spans="1:11" ht="48" customHeight="1">
      <c r="A321" s="46">
        <v>318</v>
      </c>
      <c r="B321" s="50" t="s">
        <v>968</v>
      </c>
      <c r="C321" s="50" t="s">
        <v>843</v>
      </c>
      <c r="D321" s="50" t="s">
        <v>969</v>
      </c>
      <c r="E321" s="50" t="s">
        <v>970</v>
      </c>
      <c r="F321" s="50">
        <v>1459</v>
      </c>
      <c r="G321" s="50">
        <v>1459</v>
      </c>
      <c r="H321" s="50">
        <v>0</v>
      </c>
      <c r="I321" s="50">
        <v>0</v>
      </c>
      <c r="J321" s="50" t="s">
        <v>272</v>
      </c>
      <c r="K321" s="50" t="s">
        <v>321</v>
      </c>
    </row>
    <row r="322" spans="1:11" ht="48" customHeight="1">
      <c r="A322" s="46">
        <v>319</v>
      </c>
      <c r="B322" s="50" t="s">
        <v>971</v>
      </c>
      <c r="C322" s="50" t="s">
        <v>843</v>
      </c>
      <c r="D322" s="50" t="s">
        <v>972</v>
      </c>
      <c r="E322" s="50" t="s">
        <v>973</v>
      </c>
      <c r="F322" s="50">
        <v>1412.5</v>
      </c>
      <c r="G322" s="50">
        <v>1412.5</v>
      </c>
      <c r="H322" s="50">
        <v>0</v>
      </c>
      <c r="I322" s="50">
        <v>0</v>
      </c>
      <c r="J322" s="50" t="s">
        <v>272</v>
      </c>
      <c r="K322" s="50" t="s">
        <v>321</v>
      </c>
    </row>
    <row r="323" spans="1:11" ht="48" customHeight="1">
      <c r="A323" s="46">
        <v>320</v>
      </c>
      <c r="B323" s="50" t="s">
        <v>974</v>
      </c>
      <c r="C323" s="50" t="s">
        <v>843</v>
      </c>
      <c r="D323" s="50" t="s">
        <v>874</v>
      </c>
      <c r="E323" s="50" t="s">
        <v>975</v>
      </c>
      <c r="F323" s="50">
        <v>2112.72</v>
      </c>
      <c r="G323" s="50">
        <v>2112.72</v>
      </c>
      <c r="H323" s="50">
        <v>0</v>
      </c>
      <c r="I323" s="50">
        <v>0</v>
      </c>
      <c r="J323" s="50" t="s">
        <v>356</v>
      </c>
      <c r="K323" s="50" t="s">
        <v>976</v>
      </c>
    </row>
    <row r="324" spans="1:11" ht="48" customHeight="1">
      <c r="A324" s="46">
        <v>321</v>
      </c>
      <c r="B324" s="50" t="s">
        <v>977</v>
      </c>
      <c r="C324" s="50" t="s">
        <v>843</v>
      </c>
      <c r="D324" s="50" t="s">
        <v>962</v>
      </c>
      <c r="E324" s="50" t="s">
        <v>978</v>
      </c>
      <c r="F324" s="50">
        <v>1202</v>
      </c>
      <c r="G324" s="50">
        <v>1202</v>
      </c>
      <c r="H324" s="50">
        <v>0</v>
      </c>
      <c r="I324" s="50">
        <v>0</v>
      </c>
      <c r="J324" s="50" t="s">
        <v>356</v>
      </c>
      <c r="K324" s="50" t="s">
        <v>979</v>
      </c>
    </row>
    <row r="325" spans="1:11" ht="48" customHeight="1">
      <c r="A325" s="46">
        <v>322</v>
      </c>
      <c r="B325" s="50" t="s">
        <v>980</v>
      </c>
      <c r="C325" s="50" t="s">
        <v>843</v>
      </c>
      <c r="D325" s="50" t="s">
        <v>962</v>
      </c>
      <c r="E325" s="50" t="s">
        <v>981</v>
      </c>
      <c r="F325" s="50">
        <v>2579.13</v>
      </c>
      <c r="G325" s="50">
        <v>2212.13</v>
      </c>
      <c r="H325" s="50">
        <v>0</v>
      </c>
      <c r="I325" s="50">
        <v>367</v>
      </c>
      <c r="J325" s="50" t="s">
        <v>356</v>
      </c>
      <c r="K325" s="50" t="s">
        <v>979</v>
      </c>
    </row>
    <row r="326" spans="1:11" ht="48" customHeight="1">
      <c r="A326" s="46">
        <v>323</v>
      </c>
      <c r="B326" s="75" t="s">
        <v>982</v>
      </c>
      <c r="C326" s="75" t="s">
        <v>843</v>
      </c>
      <c r="D326" s="75" t="s">
        <v>983</v>
      </c>
      <c r="E326" s="75" t="s">
        <v>984</v>
      </c>
      <c r="F326" s="75">
        <v>1244.43</v>
      </c>
      <c r="G326" s="75">
        <v>1244.43</v>
      </c>
      <c r="H326" s="75">
        <v>0</v>
      </c>
      <c r="I326" s="75">
        <v>0</v>
      </c>
      <c r="J326" s="50" t="s">
        <v>458</v>
      </c>
      <c r="K326" s="75" t="s">
        <v>321</v>
      </c>
    </row>
    <row r="327" spans="1:11" ht="48" customHeight="1">
      <c r="A327" s="46">
        <v>324</v>
      </c>
      <c r="B327" s="75" t="s">
        <v>985</v>
      </c>
      <c r="C327" s="75" t="s">
        <v>843</v>
      </c>
      <c r="D327" s="75" t="s">
        <v>983</v>
      </c>
      <c r="E327" s="75" t="s">
        <v>986</v>
      </c>
      <c r="F327" s="75">
        <v>1248.95</v>
      </c>
      <c r="G327" s="75">
        <v>1080.95</v>
      </c>
      <c r="H327" s="75">
        <v>0</v>
      </c>
      <c r="I327" s="75">
        <v>168</v>
      </c>
      <c r="J327" s="50" t="s">
        <v>458</v>
      </c>
      <c r="K327" s="50" t="s">
        <v>979</v>
      </c>
    </row>
    <row r="328" spans="1:11" ht="48" customHeight="1">
      <c r="A328" s="46">
        <v>325</v>
      </c>
      <c r="B328" s="75" t="s">
        <v>987</v>
      </c>
      <c r="C328" s="75" t="s">
        <v>843</v>
      </c>
      <c r="D328" s="75" t="s">
        <v>988</v>
      </c>
      <c r="E328" s="75" t="s">
        <v>989</v>
      </c>
      <c r="F328" s="75">
        <v>3651</v>
      </c>
      <c r="G328" s="75">
        <v>3651</v>
      </c>
      <c r="H328" s="75">
        <v>0</v>
      </c>
      <c r="I328" s="75">
        <v>0</v>
      </c>
      <c r="J328" s="50" t="s">
        <v>458</v>
      </c>
      <c r="K328" s="75" t="s">
        <v>990</v>
      </c>
    </row>
    <row r="329" spans="1:11" ht="48" customHeight="1">
      <c r="A329" s="46">
        <v>326</v>
      </c>
      <c r="B329" s="75" t="s">
        <v>991</v>
      </c>
      <c r="C329" s="75" t="s">
        <v>843</v>
      </c>
      <c r="D329" s="75" t="s">
        <v>992</v>
      </c>
      <c r="E329" s="75" t="s">
        <v>993</v>
      </c>
      <c r="F329" s="75">
        <v>4020</v>
      </c>
      <c r="G329" s="75">
        <v>4020</v>
      </c>
      <c r="H329" s="75">
        <v>0</v>
      </c>
      <c r="I329" s="75">
        <v>0</v>
      </c>
      <c r="J329" s="50" t="s">
        <v>458</v>
      </c>
      <c r="K329" s="75" t="s">
        <v>990</v>
      </c>
    </row>
    <row r="330" spans="1:11" ht="48" customHeight="1">
      <c r="A330" s="46">
        <v>327</v>
      </c>
      <c r="B330" s="75" t="s">
        <v>994</v>
      </c>
      <c r="C330" s="75" t="s">
        <v>843</v>
      </c>
      <c r="D330" s="75" t="s">
        <v>995</v>
      </c>
      <c r="E330" s="75" t="s">
        <v>984</v>
      </c>
      <c r="F330" s="75">
        <v>1244.43</v>
      </c>
      <c r="G330" s="75">
        <v>1244.43</v>
      </c>
      <c r="H330" s="75">
        <v>0</v>
      </c>
      <c r="I330" s="75">
        <v>0</v>
      </c>
      <c r="J330" s="50" t="s">
        <v>458</v>
      </c>
      <c r="K330" s="75" t="s">
        <v>990</v>
      </c>
    </row>
    <row r="331" spans="1:11" ht="48" customHeight="1">
      <c r="A331" s="46">
        <v>328</v>
      </c>
      <c r="B331" s="75" t="s">
        <v>996</v>
      </c>
      <c r="C331" s="75" t="s">
        <v>843</v>
      </c>
      <c r="D331" s="75" t="s">
        <v>997</v>
      </c>
      <c r="E331" s="75" t="s">
        <v>998</v>
      </c>
      <c r="F331" s="75">
        <v>1337.59</v>
      </c>
      <c r="G331" s="75">
        <v>1337.59</v>
      </c>
      <c r="H331" s="75">
        <v>0</v>
      </c>
      <c r="I331" s="75">
        <v>0</v>
      </c>
      <c r="J331" s="50" t="s">
        <v>356</v>
      </c>
      <c r="K331" s="50" t="s">
        <v>979</v>
      </c>
    </row>
    <row r="332" spans="1:11" ht="48" customHeight="1">
      <c r="A332" s="46">
        <v>329</v>
      </c>
      <c r="B332" s="46" t="s">
        <v>999</v>
      </c>
      <c r="C332" s="46" t="s">
        <v>873</v>
      </c>
      <c r="D332" s="46" t="s">
        <v>223</v>
      </c>
      <c r="E332" s="46" t="s">
        <v>1000</v>
      </c>
      <c r="F332" s="46">
        <v>1000.07</v>
      </c>
      <c r="G332" s="46">
        <v>1001.07</v>
      </c>
      <c r="H332" s="85">
        <v>0</v>
      </c>
      <c r="I332" s="46">
        <v>0</v>
      </c>
      <c r="J332" s="78" t="s">
        <v>167</v>
      </c>
      <c r="K332" s="46" t="s">
        <v>880</v>
      </c>
    </row>
    <row r="333" spans="1:11" ht="48" customHeight="1">
      <c r="A333" s="46">
        <v>330</v>
      </c>
      <c r="B333" s="46" t="s">
        <v>1001</v>
      </c>
      <c r="C333" s="46" t="s">
        <v>873</v>
      </c>
      <c r="D333" s="46" t="s">
        <v>223</v>
      </c>
      <c r="E333" s="46" t="s">
        <v>1002</v>
      </c>
      <c r="F333" s="46">
        <v>2944.64</v>
      </c>
      <c r="G333" s="46">
        <v>2945.64</v>
      </c>
      <c r="H333" s="46">
        <v>0</v>
      </c>
      <c r="I333" s="46">
        <v>0</v>
      </c>
      <c r="J333" s="78" t="s">
        <v>167</v>
      </c>
      <c r="K333" s="46" t="s">
        <v>880</v>
      </c>
    </row>
    <row r="334" spans="1:11" ht="48" customHeight="1">
      <c r="A334" s="46">
        <v>331</v>
      </c>
      <c r="B334" s="46" t="s">
        <v>1003</v>
      </c>
      <c r="C334" s="46" t="s">
        <v>873</v>
      </c>
      <c r="D334" s="46" t="s">
        <v>1004</v>
      </c>
      <c r="E334" s="46" t="s">
        <v>1005</v>
      </c>
      <c r="F334" s="46">
        <v>1822.76</v>
      </c>
      <c r="G334" s="46">
        <v>1823.76</v>
      </c>
      <c r="H334" s="46">
        <v>0</v>
      </c>
      <c r="I334" s="46">
        <v>0</v>
      </c>
      <c r="J334" s="78" t="s">
        <v>167</v>
      </c>
      <c r="K334" s="46" t="s">
        <v>880</v>
      </c>
    </row>
    <row r="335" spans="1:11" ht="48" customHeight="1">
      <c r="A335" s="46">
        <v>332</v>
      </c>
      <c r="B335" s="46" t="s">
        <v>1006</v>
      </c>
      <c r="C335" s="46" t="s">
        <v>843</v>
      </c>
      <c r="D335" s="79" t="s">
        <v>618</v>
      </c>
      <c r="E335" s="46" t="s">
        <v>1007</v>
      </c>
      <c r="F335" s="46">
        <v>22.62</v>
      </c>
      <c r="G335" s="46">
        <v>23.62</v>
      </c>
      <c r="H335" s="79">
        <v>0</v>
      </c>
      <c r="I335" s="79">
        <v>0</v>
      </c>
      <c r="J335" s="78" t="s">
        <v>167</v>
      </c>
      <c r="K335" s="46" t="s">
        <v>74</v>
      </c>
    </row>
    <row r="336" spans="1:11" ht="48" customHeight="1">
      <c r="A336" s="46">
        <v>333</v>
      </c>
      <c r="B336" s="46" t="s">
        <v>887</v>
      </c>
      <c r="C336" s="46" t="s">
        <v>843</v>
      </c>
      <c r="D336" s="79" t="s">
        <v>281</v>
      </c>
      <c r="E336" s="46" t="s">
        <v>888</v>
      </c>
      <c r="F336" s="46">
        <v>152.79</v>
      </c>
      <c r="G336" s="46">
        <v>153.79</v>
      </c>
      <c r="H336" s="79">
        <v>0</v>
      </c>
      <c r="I336" s="79">
        <v>0</v>
      </c>
      <c r="J336" s="78" t="s">
        <v>167</v>
      </c>
      <c r="K336" s="46" t="s">
        <v>1008</v>
      </c>
    </row>
    <row r="337" spans="1:11" ht="48" customHeight="1">
      <c r="A337" s="46">
        <v>334</v>
      </c>
      <c r="B337" s="51" t="s">
        <v>305</v>
      </c>
      <c r="C337" s="46" t="s">
        <v>843</v>
      </c>
      <c r="D337" s="46" t="s">
        <v>305</v>
      </c>
      <c r="E337" s="46" t="s">
        <v>1009</v>
      </c>
      <c r="F337" s="46">
        <v>149</v>
      </c>
      <c r="G337" s="46">
        <v>150</v>
      </c>
      <c r="H337" s="79">
        <v>0</v>
      </c>
      <c r="I337" s="79">
        <v>0</v>
      </c>
      <c r="J337" s="78" t="s">
        <v>167</v>
      </c>
      <c r="K337" s="46" t="s">
        <v>74</v>
      </c>
    </row>
    <row r="338" spans="1:11" ht="48" customHeight="1">
      <c r="A338" s="46">
        <v>335</v>
      </c>
      <c r="B338" s="86" t="s">
        <v>1031</v>
      </c>
      <c r="C338" s="86" t="s">
        <v>133</v>
      </c>
      <c r="D338" s="86" t="s">
        <v>1032</v>
      </c>
      <c r="E338" s="86" t="s">
        <v>1033</v>
      </c>
      <c r="F338" s="86">
        <v>21</v>
      </c>
      <c r="G338" s="86"/>
      <c r="H338" s="86"/>
      <c r="I338" s="86"/>
      <c r="J338" s="50" t="s">
        <v>356</v>
      </c>
      <c r="K338" s="86"/>
    </row>
    <row r="339" spans="1:11" ht="48" customHeight="1">
      <c r="A339" s="46">
        <v>336</v>
      </c>
      <c r="B339" s="86" t="s">
        <v>1034</v>
      </c>
      <c r="C339" s="86" t="s">
        <v>133</v>
      </c>
      <c r="D339" s="86" t="s">
        <v>1035</v>
      </c>
      <c r="E339" s="86" t="s">
        <v>1036</v>
      </c>
      <c r="F339" s="86">
        <v>6</v>
      </c>
      <c r="G339" s="86"/>
      <c r="H339" s="86"/>
      <c r="I339" s="86"/>
      <c r="J339" s="50" t="s">
        <v>356</v>
      </c>
      <c r="K339" s="86"/>
    </row>
    <row r="340" spans="1:11" ht="48" customHeight="1">
      <c r="A340" s="46">
        <v>337</v>
      </c>
      <c r="B340" s="86" t="s">
        <v>1037</v>
      </c>
      <c r="C340" s="86" t="s">
        <v>133</v>
      </c>
      <c r="D340" s="86" t="s">
        <v>1038</v>
      </c>
      <c r="E340" s="86" t="s">
        <v>1039</v>
      </c>
      <c r="F340" s="86">
        <v>12</v>
      </c>
      <c r="G340" s="86"/>
      <c r="H340" s="86"/>
      <c r="I340" s="86"/>
      <c r="J340" s="50" t="s">
        <v>356</v>
      </c>
      <c r="K340" s="86"/>
    </row>
    <row r="341" spans="1:11" ht="48" customHeight="1">
      <c r="A341" s="46">
        <v>338</v>
      </c>
      <c r="B341" s="86" t="s">
        <v>1040</v>
      </c>
      <c r="C341" s="86" t="s">
        <v>133</v>
      </c>
      <c r="D341" s="86" t="s">
        <v>1041</v>
      </c>
      <c r="E341" s="86" t="s">
        <v>1042</v>
      </c>
      <c r="F341" s="86">
        <v>2.7</v>
      </c>
      <c r="G341" s="86"/>
      <c r="H341" s="86"/>
      <c r="I341" s="86"/>
      <c r="J341" s="50" t="s">
        <v>356</v>
      </c>
      <c r="K341" s="86"/>
    </row>
    <row r="342" spans="1:11" ht="48" customHeight="1">
      <c r="A342" s="46">
        <v>339</v>
      </c>
      <c r="B342" s="86" t="s">
        <v>1043</v>
      </c>
      <c r="C342" s="86" t="s">
        <v>133</v>
      </c>
      <c r="D342" s="86" t="s">
        <v>1044</v>
      </c>
      <c r="E342" s="86" t="s">
        <v>1039</v>
      </c>
      <c r="F342" s="86">
        <v>15</v>
      </c>
      <c r="G342" s="86"/>
      <c r="H342" s="86"/>
      <c r="I342" s="86"/>
      <c r="J342" s="50" t="s">
        <v>356</v>
      </c>
      <c r="K342" s="86"/>
    </row>
    <row r="343" spans="1:11" ht="48" customHeight="1">
      <c r="A343" s="46">
        <v>340</v>
      </c>
      <c r="B343" s="86" t="s">
        <v>1045</v>
      </c>
      <c r="C343" s="86" t="s">
        <v>133</v>
      </c>
      <c r="D343" s="86" t="s">
        <v>1046</v>
      </c>
      <c r="E343" s="86" t="s">
        <v>1047</v>
      </c>
      <c r="F343" s="86">
        <v>90</v>
      </c>
      <c r="G343" s="86"/>
      <c r="H343" s="86"/>
      <c r="I343" s="86"/>
      <c r="J343" s="86" t="s">
        <v>1268</v>
      </c>
      <c r="K343" s="86"/>
    </row>
    <row r="344" spans="1:11" ht="48" customHeight="1">
      <c r="A344" s="46">
        <v>341</v>
      </c>
      <c r="B344" s="86" t="s">
        <v>1048</v>
      </c>
      <c r="C344" s="86" t="s">
        <v>133</v>
      </c>
      <c r="D344" s="86" t="s">
        <v>1049</v>
      </c>
      <c r="E344" s="86" t="s">
        <v>1050</v>
      </c>
      <c r="F344" s="86">
        <v>4.5</v>
      </c>
      <c r="G344" s="86"/>
      <c r="H344" s="86"/>
      <c r="I344" s="86"/>
      <c r="J344" s="86" t="s">
        <v>1268</v>
      </c>
      <c r="K344" s="86"/>
    </row>
    <row r="345" spans="1:11" ht="48" customHeight="1">
      <c r="A345" s="46">
        <v>342</v>
      </c>
      <c r="B345" s="86" t="s">
        <v>1051</v>
      </c>
      <c r="C345" s="86" t="s">
        <v>133</v>
      </c>
      <c r="D345" s="86" t="s">
        <v>1052</v>
      </c>
      <c r="E345" s="86" t="s">
        <v>1053</v>
      </c>
      <c r="F345" s="86">
        <v>3.6</v>
      </c>
      <c r="G345" s="86"/>
      <c r="H345" s="86"/>
      <c r="I345" s="86"/>
      <c r="J345" s="86" t="s">
        <v>1268</v>
      </c>
      <c r="K345" s="86"/>
    </row>
    <row r="346" spans="1:11" ht="48" customHeight="1">
      <c r="A346" s="46">
        <v>343</v>
      </c>
      <c r="B346" s="86" t="s">
        <v>1054</v>
      </c>
      <c r="C346" s="86" t="s">
        <v>133</v>
      </c>
      <c r="D346" s="86" t="s">
        <v>1055</v>
      </c>
      <c r="E346" s="86" t="s">
        <v>1056</v>
      </c>
      <c r="F346" s="86">
        <v>9</v>
      </c>
      <c r="G346" s="86"/>
      <c r="H346" s="86"/>
      <c r="I346" s="86"/>
      <c r="J346" s="86" t="s">
        <v>1268</v>
      </c>
      <c r="K346" s="86"/>
    </row>
    <row r="347" spans="1:11" ht="48" customHeight="1">
      <c r="A347" s="46">
        <v>344</v>
      </c>
      <c r="B347" s="86" t="s">
        <v>1057</v>
      </c>
      <c r="C347" s="86" t="s">
        <v>133</v>
      </c>
      <c r="D347" s="86" t="s">
        <v>1058</v>
      </c>
      <c r="E347" s="86" t="s">
        <v>1059</v>
      </c>
      <c r="F347" s="86">
        <v>30</v>
      </c>
      <c r="G347" s="86"/>
      <c r="H347" s="86"/>
      <c r="I347" s="86"/>
      <c r="J347" s="86" t="s">
        <v>1268</v>
      </c>
      <c r="K347" s="86"/>
    </row>
    <row r="348" spans="1:11" ht="48" customHeight="1">
      <c r="A348" s="46">
        <v>345</v>
      </c>
      <c r="B348" s="87" t="s">
        <v>1060</v>
      </c>
      <c r="C348" s="86" t="s">
        <v>133</v>
      </c>
      <c r="D348" s="86" t="s">
        <v>1061</v>
      </c>
      <c r="E348" s="86" t="s">
        <v>1062</v>
      </c>
      <c r="F348" s="86">
        <v>24.4</v>
      </c>
      <c r="G348" s="86"/>
      <c r="H348" s="86"/>
      <c r="I348" s="86"/>
      <c r="J348" s="86" t="s">
        <v>1268</v>
      </c>
      <c r="K348" s="86"/>
    </row>
    <row r="349" spans="1:11" ht="48" customHeight="1">
      <c r="A349" s="46">
        <v>346</v>
      </c>
      <c r="B349" s="86" t="s">
        <v>1043</v>
      </c>
      <c r="C349" s="86" t="s">
        <v>133</v>
      </c>
      <c r="D349" s="86" t="s">
        <v>1061</v>
      </c>
      <c r="E349" s="86" t="s">
        <v>1062</v>
      </c>
      <c r="F349" s="86">
        <v>10</v>
      </c>
      <c r="G349" s="86"/>
      <c r="H349" s="86"/>
      <c r="I349" s="86"/>
      <c r="J349" s="86" t="s">
        <v>1268</v>
      </c>
      <c r="K349" s="86"/>
    </row>
    <row r="350" spans="1:11" ht="48" customHeight="1">
      <c r="A350" s="46">
        <v>347</v>
      </c>
      <c r="B350" s="86" t="s">
        <v>1037</v>
      </c>
      <c r="C350" s="86" t="s">
        <v>133</v>
      </c>
      <c r="D350" s="86" t="s">
        <v>1063</v>
      </c>
      <c r="E350" s="86" t="s">
        <v>1064</v>
      </c>
      <c r="F350" s="86">
        <v>8</v>
      </c>
      <c r="G350" s="86"/>
      <c r="H350" s="86"/>
      <c r="I350" s="86"/>
      <c r="J350" s="86" t="s">
        <v>1268</v>
      </c>
      <c r="K350" s="86"/>
    </row>
    <row r="351" spans="1:11" ht="48" customHeight="1">
      <c r="A351" s="46">
        <v>348</v>
      </c>
      <c r="B351" s="86" t="s">
        <v>1065</v>
      </c>
      <c r="C351" s="86" t="s">
        <v>133</v>
      </c>
      <c r="D351" s="86" t="s">
        <v>1066</v>
      </c>
      <c r="E351" s="86" t="s">
        <v>1056</v>
      </c>
      <c r="F351" s="86">
        <v>18.6</v>
      </c>
      <c r="G351" s="86"/>
      <c r="H351" s="86"/>
      <c r="I351" s="86"/>
      <c r="J351" s="86" t="s">
        <v>1268</v>
      </c>
      <c r="K351" s="86"/>
    </row>
    <row r="352" spans="1:11" ht="48" customHeight="1">
      <c r="A352" s="46">
        <v>349</v>
      </c>
      <c r="B352" s="86" t="s">
        <v>1067</v>
      </c>
      <c r="C352" s="86" t="s">
        <v>133</v>
      </c>
      <c r="D352" s="86" t="s">
        <v>1066</v>
      </c>
      <c r="E352" s="86" t="s">
        <v>1068</v>
      </c>
      <c r="F352" s="86">
        <v>12</v>
      </c>
      <c r="G352" s="86"/>
      <c r="H352" s="86"/>
      <c r="I352" s="86"/>
      <c r="J352" s="86" t="s">
        <v>1268</v>
      </c>
      <c r="K352" s="86"/>
    </row>
    <row r="353" spans="1:11" ht="48" customHeight="1">
      <c r="A353" s="46">
        <v>350</v>
      </c>
      <c r="B353" s="86" t="s">
        <v>1069</v>
      </c>
      <c r="C353" s="86" t="s">
        <v>133</v>
      </c>
      <c r="D353" s="86" t="s">
        <v>1070</v>
      </c>
      <c r="E353" s="86" t="s">
        <v>1071</v>
      </c>
      <c r="F353" s="86">
        <v>18</v>
      </c>
      <c r="G353" s="86"/>
      <c r="H353" s="86"/>
      <c r="I353" s="86"/>
      <c r="J353" s="86" t="s">
        <v>1268</v>
      </c>
      <c r="K353" s="86"/>
    </row>
    <row r="354" spans="1:11" ht="48" customHeight="1">
      <c r="A354" s="46">
        <v>351</v>
      </c>
      <c r="B354" s="88" t="s">
        <v>64</v>
      </c>
      <c r="C354" s="88" t="s">
        <v>1269</v>
      </c>
      <c r="D354" s="88" t="s">
        <v>514</v>
      </c>
      <c r="E354" s="88" t="s">
        <v>66</v>
      </c>
      <c r="F354" s="89">
        <v>3888.3101</v>
      </c>
      <c r="G354" s="89"/>
      <c r="H354" s="89"/>
      <c r="I354" s="89"/>
      <c r="J354" s="89" t="s">
        <v>1270</v>
      </c>
      <c r="K354" s="89" t="s">
        <v>67</v>
      </c>
    </row>
    <row r="355" spans="1:11" ht="48" customHeight="1">
      <c r="A355" s="46">
        <v>352</v>
      </c>
      <c r="B355" s="88" t="s">
        <v>68</v>
      </c>
      <c r="C355" s="88" t="s">
        <v>1271</v>
      </c>
      <c r="D355" s="88" t="s">
        <v>622</v>
      </c>
      <c r="E355" s="88" t="s">
        <v>69</v>
      </c>
      <c r="F355" s="89">
        <v>2587.9738</v>
      </c>
      <c r="G355" s="89"/>
      <c r="H355" s="89"/>
      <c r="I355" s="89"/>
      <c r="J355" s="89" t="s">
        <v>1272</v>
      </c>
      <c r="K355" s="88"/>
    </row>
    <row r="356" spans="1:11" ht="48" customHeight="1">
      <c r="A356" s="46">
        <v>353</v>
      </c>
      <c r="B356" s="88" t="s">
        <v>70</v>
      </c>
      <c r="C356" s="88" t="s">
        <v>1271</v>
      </c>
      <c r="D356" s="88" t="s">
        <v>70</v>
      </c>
      <c r="E356" s="88" t="s">
        <v>71</v>
      </c>
      <c r="F356" s="89">
        <v>5568.0328</v>
      </c>
      <c r="G356" s="89"/>
      <c r="H356" s="89"/>
      <c r="I356" s="89"/>
      <c r="J356" s="89" t="s">
        <v>1272</v>
      </c>
      <c r="K356" s="89" t="s">
        <v>67</v>
      </c>
    </row>
    <row r="357" spans="1:11" ht="48" customHeight="1">
      <c r="A357" s="46">
        <v>354</v>
      </c>
      <c r="B357" s="88" t="s">
        <v>72</v>
      </c>
      <c r="C357" s="88" t="s">
        <v>1271</v>
      </c>
      <c r="D357" s="88" t="s">
        <v>1072</v>
      </c>
      <c r="E357" s="88" t="s">
        <v>73</v>
      </c>
      <c r="F357" s="89">
        <v>13612.1176</v>
      </c>
      <c r="G357" s="89"/>
      <c r="H357" s="89"/>
      <c r="I357" s="89"/>
      <c r="J357" s="89" t="s">
        <v>1272</v>
      </c>
      <c r="K357" s="88" t="s">
        <v>74</v>
      </c>
    </row>
    <row r="358" spans="1:11" ht="48" customHeight="1">
      <c r="A358" s="46">
        <v>355</v>
      </c>
      <c r="B358" s="88" t="s">
        <v>75</v>
      </c>
      <c r="C358" s="88" t="s">
        <v>1271</v>
      </c>
      <c r="D358" s="88" t="s">
        <v>1073</v>
      </c>
      <c r="E358" s="88" t="s">
        <v>76</v>
      </c>
      <c r="F358" s="89">
        <v>8065.6968</v>
      </c>
      <c r="G358" s="89"/>
      <c r="H358" s="89"/>
      <c r="I358" s="89"/>
      <c r="J358" s="89" t="s">
        <v>1272</v>
      </c>
      <c r="K358" s="45" t="s">
        <v>77</v>
      </c>
    </row>
    <row r="359" spans="1:11" ht="48" customHeight="1">
      <c r="A359" s="46">
        <v>356</v>
      </c>
      <c r="B359" s="88" t="s">
        <v>78</v>
      </c>
      <c r="C359" s="88" t="s">
        <v>1271</v>
      </c>
      <c r="D359" s="88" t="s">
        <v>1074</v>
      </c>
      <c r="E359" s="44" t="s">
        <v>79</v>
      </c>
      <c r="F359" s="88">
        <v>2461.1975</v>
      </c>
      <c r="G359" s="88"/>
      <c r="H359" s="89"/>
      <c r="I359" s="88"/>
      <c r="J359" s="89" t="s">
        <v>1272</v>
      </c>
      <c r="K359" s="89" t="s">
        <v>67</v>
      </c>
    </row>
    <row r="360" spans="1:11" ht="48" customHeight="1">
      <c r="A360" s="46">
        <v>357</v>
      </c>
      <c r="B360" s="88" t="s">
        <v>80</v>
      </c>
      <c r="C360" s="88" t="s">
        <v>1271</v>
      </c>
      <c r="D360" s="88" t="s">
        <v>80</v>
      </c>
      <c r="E360" s="44" t="s">
        <v>81</v>
      </c>
      <c r="F360" s="45">
        <v>70.8339</v>
      </c>
      <c r="G360" s="45"/>
      <c r="H360" s="88"/>
      <c r="I360" s="45"/>
      <c r="J360" s="89" t="s">
        <v>1272</v>
      </c>
      <c r="K360" s="45" t="s">
        <v>67</v>
      </c>
    </row>
    <row r="361" spans="1:11" ht="48" customHeight="1">
      <c r="A361" s="46">
        <v>358</v>
      </c>
      <c r="B361" s="90" t="s">
        <v>82</v>
      </c>
      <c r="C361" s="88" t="s">
        <v>1271</v>
      </c>
      <c r="D361" s="90" t="s">
        <v>82</v>
      </c>
      <c r="E361" s="90" t="s">
        <v>83</v>
      </c>
      <c r="F361" s="90" t="s">
        <v>84</v>
      </c>
      <c r="G361" s="90"/>
      <c r="H361" s="45"/>
      <c r="I361" s="90"/>
      <c r="J361" s="89" t="s">
        <v>1272</v>
      </c>
      <c r="K361" s="45" t="s">
        <v>67</v>
      </c>
    </row>
    <row r="362" spans="1:11" ht="48" customHeight="1">
      <c r="A362" s="46">
        <v>359</v>
      </c>
      <c r="B362" s="90" t="s">
        <v>85</v>
      </c>
      <c r="C362" s="88" t="s">
        <v>1271</v>
      </c>
      <c r="D362" s="90" t="s">
        <v>1075</v>
      </c>
      <c r="E362" s="90" t="s">
        <v>86</v>
      </c>
      <c r="F362" s="90" t="s">
        <v>87</v>
      </c>
      <c r="G362" s="90"/>
      <c r="H362" s="90"/>
      <c r="I362" s="90"/>
      <c r="J362" s="89" t="s">
        <v>1272</v>
      </c>
      <c r="K362" s="45" t="s">
        <v>67</v>
      </c>
    </row>
    <row r="363" spans="1:11" ht="48" customHeight="1">
      <c r="A363" s="46">
        <v>360</v>
      </c>
      <c r="B363" s="90" t="s">
        <v>88</v>
      </c>
      <c r="C363" s="88" t="s">
        <v>1271</v>
      </c>
      <c r="D363" s="90" t="s">
        <v>88</v>
      </c>
      <c r="E363" s="90" t="s">
        <v>89</v>
      </c>
      <c r="F363" s="90" t="s">
        <v>90</v>
      </c>
      <c r="G363" s="90"/>
      <c r="H363" s="90"/>
      <c r="I363" s="90"/>
      <c r="J363" s="89" t="s">
        <v>1272</v>
      </c>
      <c r="K363" s="90"/>
    </row>
    <row r="364" spans="1:11" ht="48" customHeight="1">
      <c r="A364" s="46">
        <v>361</v>
      </c>
      <c r="B364" s="88" t="s">
        <v>209</v>
      </c>
      <c r="C364" s="88" t="s">
        <v>1271</v>
      </c>
      <c r="D364" s="88" t="s">
        <v>1076</v>
      </c>
      <c r="E364" s="91" t="s">
        <v>210</v>
      </c>
      <c r="F364" s="92">
        <v>487.2537</v>
      </c>
      <c r="G364" s="92"/>
      <c r="H364" s="90"/>
      <c r="I364" s="92"/>
      <c r="J364" s="90" t="s">
        <v>1273</v>
      </c>
      <c r="K364" s="90" t="s">
        <v>77</v>
      </c>
    </row>
    <row r="365" spans="1:11" ht="48" customHeight="1">
      <c r="A365" s="46">
        <v>362</v>
      </c>
      <c r="B365" s="88" t="s">
        <v>211</v>
      </c>
      <c r="C365" s="88" t="s">
        <v>1271</v>
      </c>
      <c r="D365" s="88" t="s">
        <v>211</v>
      </c>
      <c r="E365" s="91" t="s">
        <v>212</v>
      </c>
      <c r="F365" s="92">
        <v>328.9614</v>
      </c>
      <c r="G365" s="92"/>
      <c r="H365" s="92"/>
      <c r="I365" s="92"/>
      <c r="J365" s="90" t="s">
        <v>1273</v>
      </c>
      <c r="K365" s="90" t="s">
        <v>77</v>
      </c>
    </row>
    <row r="366" spans="1:11" ht="48" customHeight="1">
      <c r="A366" s="46">
        <v>363</v>
      </c>
      <c r="B366" s="88" t="s">
        <v>213</v>
      </c>
      <c r="C366" s="88" t="s">
        <v>1271</v>
      </c>
      <c r="D366" s="88" t="s">
        <v>1077</v>
      </c>
      <c r="E366" s="91" t="s">
        <v>214</v>
      </c>
      <c r="F366" s="92">
        <v>399.8208</v>
      </c>
      <c r="G366" s="92"/>
      <c r="H366" s="92"/>
      <c r="I366" s="92"/>
      <c r="J366" s="90" t="s">
        <v>1273</v>
      </c>
      <c r="K366" s="90" t="s">
        <v>77</v>
      </c>
    </row>
    <row r="367" spans="1:11" ht="48" customHeight="1">
      <c r="A367" s="46">
        <v>364</v>
      </c>
      <c r="B367" s="88" t="s">
        <v>215</v>
      </c>
      <c r="C367" s="88" t="s">
        <v>1271</v>
      </c>
      <c r="D367" s="88" t="s">
        <v>215</v>
      </c>
      <c r="E367" s="91" t="s">
        <v>216</v>
      </c>
      <c r="F367" s="92">
        <v>677.9307</v>
      </c>
      <c r="G367" s="92"/>
      <c r="H367" s="92"/>
      <c r="I367" s="92"/>
      <c r="J367" s="90" t="s">
        <v>1273</v>
      </c>
      <c r="K367" s="90" t="s">
        <v>77</v>
      </c>
    </row>
    <row r="368" spans="1:11" ht="48" customHeight="1">
      <c r="A368" s="46">
        <v>365</v>
      </c>
      <c r="B368" s="88" t="s">
        <v>217</v>
      </c>
      <c r="C368" s="88" t="s">
        <v>1271</v>
      </c>
      <c r="D368" s="88" t="s">
        <v>1078</v>
      </c>
      <c r="E368" s="91" t="s">
        <v>218</v>
      </c>
      <c r="F368" s="92">
        <v>673.9198</v>
      </c>
      <c r="G368" s="92"/>
      <c r="H368" s="92"/>
      <c r="I368" s="92"/>
      <c r="J368" s="90" t="s">
        <v>1273</v>
      </c>
      <c r="K368" s="90" t="s">
        <v>77</v>
      </c>
    </row>
    <row r="369" spans="1:11" ht="48" customHeight="1">
      <c r="A369" s="46">
        <v>366</v>
      </c>
      <c r="B369" s="91" t="s">
        <v>1079</v>
      </c>
      <c r="C369" s="88" t="s">
        <v>1271</v>
      </c>
      <c r="D369" s="91" t="s">
        <v>1079</v>
      </c>
      <c r="E369" s="91" t="s">
        <v>1080</v>
      </c>
      <c r="F369" s="91">
        <v>2980.0508</v>
      </c>
      <c r="G369" s="91"/>
      <c r="H369" s="92"/>
      <c r="I369" s="91"/>
      <c r="J369" s="90" t="s">
        <v>1273</v>
      </c>
      <c r="K369" s="90" t="s">
        <v>77</v>
      </c>
    </row>
    <row r="370" spans="1:11" ht="48" customHeight="1">
      <c r="A370" s="46">
        <v>367</v>
      </c>
      <c r="B370" s="88" t="s">
        <v>1081</v>
      </c>
      <c r="C370" s="88" t="s">
        <v>1271</v>
      </c>
      <c r="D370" s="88" t="s">
        <v>1081</v>
      </c>
      <c r="E370" s="91" t="s">
        <v>318</v>
      </c>
      <c r="F370" s="92">
        <v>269.1274</v>
      </c>
      <c r="G370" s="92"/>
      <c r="H370" s="91"/>
      <c r="I370" s="92"/>
      <c r="J370" s="90" t="s">
        <v>1274</v>
      </c>
      <c r="K370" s="90" t="s">
        <v>77</v>
      </c>
    </row>
    <row r="371" spans="1:11" ht="48" customHeight="1">
      <c r="A371" s="46">
        <v>368</v>
      </c>
      <c r="B371" s="88" t="s">
        <v>219</v>
      </c>
      <c r="C371" s="88" t="s">
        <v>1271</v>
      </c>
      <c r="D371" s="88" t="s">
        <v>1082</v>
      </c>
      <c r="E371" s="91" t="s">
        <v>220</v>
      </c>
      <c r="F371" s="92">
        <v>110.14</v>
      </c>
      <c r="G371" s="92"/>
      <c r="H371" s="92"/>
      <c r="I371" s="92"/>
      <c r="J371" s="90" t="s">
        <v>1273</v>
      </c>
      <c r="K371" s="89" t="s">
        <v>67</v>
      </c>
    </row>
    <row r="372" spans="1:11" ht="48" customHeight="1">
      <c r="A372" s="46">
        <v>369</v>
      </c>
      <c r="B372" s="88" t="s">
        <v>317</v>
      </c>
      <c r="C372" s="88" t="s">
        <v>1275</v>
      </c>
      <c r="D372" s="88" t="s">
        <v>317</v>
      </c>
      <c r="E372" s="91" t="s">
        <v>318</v>
      </c>
      <c r="F372" s="92">
        <v>223.9962</v>
      </c>
      <c r="G372" s="92"/>
      <c r="H372" s="92"/>
      <c r="I372" s="92"/>
      <c r="J372" s="90" t="s">
        <v>1276</v>
      </c>
      <c r="K372" s="90" t="s">
        <v>77</v>
      </c>
    </row>
    <row r="373" spans="1:11" ht="48" customHeight="1">
      <c r="A373" s="46">
        <v>370</v>
      </c>
      <c r="B373" s="88" t="s">
        <v>319</v>
      </c>
      <c r="C373" s="88" t="s">
        <v>1271</v>
      </c>
      <c r="D373" s="88" t="s">
        <v>1083</v>
      </c>
      <c r="E373" s="91" t="s">
        <v>320</v>
      </c>
      <c r="F373" s="92">
        <v>120154.8584</v>
      </c>
      <c r="G373" s="92"/>
      <c r="H373" s="92"/>
      <c r="I373" s="92"/>
      <c r="J373" s="90" t="s">
        <v>1277</v>
      </c>
      <c r="K373" s="90" t="s">
        <v>321</v>
      </c>
    </row>
    <row r="374" spans="1:11" ht="48" customHeight="1">
      <c r="A374" s="46">
        <v>371</v>
      </c>
      <c r="B374" s="88" t="s">
        <v>322</v>
      </c>
      <c r="C374" s="88" t="s">
        <v>1271</v>
      </c>
      <c r="D374" s="88" t="s">
        <v>1084</v>
      </c>
      <c r="E374" s="91" t="s">
        <v>323</v>
      </c>
      <c r="F374" s="92">
        <v>284.95</v>
      </c>
      <c r="G374" s="92"/>
      <c r="H374" s="92"/>
      <c r="I374" s="92"/>
      <c r="J374" s="90" t="s">
        <v>1277</v>
      </c>
      <c r="K374" s="90" t="s">
        <v>67</v>
      </c>
    </row>
    <row r="375" spans="1:11" ht="48" customHeight="1">
      <c r="A375" s="46">
        <v>372</v>
      </c>
      <c r="B375" s="93" t="s">
        <v>324</v>
      </c>
      <c r="C375" s="88" t="s">
        <v>1271</v>
      </c>
      <c r="D375" s="93" t="s">
        <v>599</v>
      </c>
      <c r="E375" s="93" t="s">
        <v>325</v>
      </c>
      <c r="F375" s="92">
        <v>309.3399</v>
      </c>
      <c r="G375" s="92"/>
      <c r="H375" s="92"/>
      <c r="I375" s="92"/>
      <c r="J375" s="90" t="s">
        <v>1277</v>
      </c>
      <c r="K375" s="90" t="s">
        <v>321</v>
      </c>
    </row>
    <row r="376" spans="1:11" ht="48" customHeight="1">
      <c r="A376" s="46">
        <v>373</v>
      </c>
      <c r="B376" s="94" t="s">
        <v>326</v>
      </c>
      <c r="C376" s="88" t="s">
        <v>1271</v>
      </c>
      <c r="D376" s="94" t="s">
        <v>1085</v>
      </c>
      <c r="E376" s="95" t="s">
        <v>327</v>
      </c>
      <c r="F376" s="94">
        <v>6342.6</v>
      </c>
      <c r="G376" s="94"/>
      <c r="H376" s="92"/>
      <c r="I376" s="94"/>
      <c r="J376" s="90" t="s">
        <v>1277</v>
      </c>
      <c r="K376" s="90" t="s">
        <v>321</v>
      </c>
    </row>
    <row r="377" spans="1:11" ht="48" customHeight="1">
      <c r="A377" s="46">
        <v>374</v>
      </c>
      <c r="B377" s="94" t="s">
        <v>328</v>
      </c>
      <c r="C377" s="88" t="s">
        <v>1271</v>
      </c>
      <c r="D377" s="94" t="s">
        <v>1086</v>
      </c>
      <c r="E377" s="96" t="s">
        <v>329</v>
      </c>
      <c r="F377" s="94">
        <v>8515.4171</v>
      </c>
      <c r="G377" s="94"/>
      <c r="H377" s="94"/>
      <c r="I377" s="94"/>
      <c r="J377" s="90" t="s">
        <v>1277</v>
      </c>
      <c r="K377" s="90" t="s">
        <v>321</v>
      </c>
    </row>
    <row r="378" spans="1:11" ht="48" customHeight="1">
      <c r="A378" s="46">
        <v>375</v>
      </c>
      <c r="B378" s="94" t="s">
        <v>330</v>
      </c>
      <c r="C378" s="88" t="s">
        <v>1271</v>
      </c>
      <c r="D378" s="94" t="s">
        <v>330</v>
      </c>
      <c r="E378" s="95" t="s">
        <v>331</v>
      </c>
      <c r="F378" s="97">
        <v>7864.05</v>
      </c>
      <c r="G378" s="97"/>
      <c r="H378" s="94"/>
      <c r="I378" s="97"/>
      <c r="J378" s="90" t="s">
        <v>1277</v>
      </c>
      <c r="K378" s="90" t="s">
        <v>321</v>
      </c>
    </row>
    <row r="379" spans="1:11" ht="48" customHeight="1">
      <c r="A379" s="46">
        <v>376</v>
      </c>
      <c r="B379" s="94" t="s">
        <v>332</v>
      </c>
      <c r="C379" s="88" t="s">
        <v>1271</v>
      </c>
      <c r="D379" s="94" t="s">
        <v>1087</v>
      </c>
      <c r="E379" s="95" t="s">
        <v>333</v>
      </c>
      <c r="F379" s="97">
        <v>3441.5807</v>
      </c>
      <c r="G379" s="97"/>
      <c r="H379" s="97"/>
      <c r="I379" s="97"/>
      <c r="J379" s="90" t="s">
        <v>1277</v>
      </c>
      <c r="K379" s="90" t="s">
        <v>321</v>
      </c>
    </row>
    <row r="380" spans="1:11" ht="48" customHeight="1">
      <c r="A380" s="46">
        <v>377</v>
      </c>
      <c r="B380" s="98" t="s">
        <v>334</v>
      </c>
      <c r="C380" s="88" t="s">
        <v>1271</v>
      </c>
      <c r="D380" s="98" t="s">
        <v>334</v>
      </c>
      <c r="E380" s="96" t="s">
        <v>335</v>
      </c>
      <c r="F380" s="94">
        <v>8440.2888</v>
      </c>
      <c r="G380" s="94"/>
      <c r="H380" s="97"/>
      <c r="I380" s="94"/>
      <c r="J380" s="90" t="s">
        <v>1277</v>
      </c>
      <c r="K380" s="90" t="s">
        <v>321</v>
      </c>
    </row>
    <row r="381" spans="1:11" ht="48" customHeight="1">
      <c r="A381" s="46">
        <v>378</v>
      </c>
      <c r="B381" s="98" t="s">
        <v>336</v>
      </c>
      <c r="C381" s="88" t="s">
        <v>1271</v>
      </c>
      <c r="D381" s="98" t="s">
        <v>1088</v>
      </c>
      <c r="E381" s="96" t="s">
        <v>337</v>
      </c>
      <c r="F381" s="94">
        <v>10343.65</v>
      </c>
      <c r="G381" s="94"/>
      <c r="H381" s="94"/>
      <c r="I381" s="94"/>
      <c r="J381" s="90" t="s">
        <v>1277</v>
      </c>
      <c r="K381" s="90" t="s">
        <v>321</v>
      </c>
    </row>
    <row r="382" spans="1:11" ht="48" customHeight="1">
      <c r="A382" s="46">
        <v>379</v>
      </c>
      <c r="B382" s="90" t="s">
        <v>338</v>
      </c>
      <c r="C382" s="88" t="s">
        <v>1271</v>
      </c>
      <c r="D382" s="90" t="s">
        <v>338</v>
      </c>
      <c r="E382" s="90" t="s">
        <v>339</v>
      </c>
      <c r="F382" s="44">
        <v>11300</v>
      </c>
      <c r="G382" s="44"/>
      <c r="H382" s="94"/>
      <c r="I382" s="90"/>
      <c r="J382" s="90" t="s">
        <v>1277</v>
      </c>
      <c r="K382" s="90" t="s">
        <v>321</v>
      </c>
    </row>
    <row r="383" spans="1:11" ht="48" customHeight="1">
      <c r="A383" s="46">
        <v>380</v>
      </c>
      <c r="B383" s="90" t="s">
        <v>340</v>
      </c>
      <c r="C383" s="88" t="s">
        <v>1271</v>
      </c>
      <c r="D383" s="90" t="s">
        <v>1089</v>
      </c>
      <c r="E383" s="90" t="s">
        <v>341</v>
      </c>
      <c r="F383" s="44">
        <v>21120</v>
      </c>
      <c r="G383" s="44"/>
      <c r="H383" s="44"/>
      <c r="I383" s="90"/>
      <c r="J383" s="90" t="s">
        <v>1277</v>
      </c>
      <c r="K383" s="90" t="s">
        <v>321</v>
      </c>
    </row>
    <row r="384" spans="1:11" ht="48" customHeight="1">
      <c r="A384" s="46">
        <v>381</v>
      </c>
      <c r="B384" s="99" t="s">
        <v>384</v>
      </c>
      <c r="C384" s="88" t="s">
        <v>1271</v>
      </c>
      <c r="D384" s="99" t="s">
        <v>1090</v>
      </c>
      <c r="E384" s="99" t="s">
        <v>385</v>
      </c>
      <c r="F384" s="99">
        <v>750</v>
      </c>
      <c r="G384" s="99"/>
      <c r="H384" s="44"/>
      <c r="I384" s="99"/>
      <c r="J384" s="99" t="s">
        <v>356</v>
      </c>
      <c r="K384" s="99" t="s">
        <v>386</v>
      </c>
    </row>
    <row r="385" spans="1:11" ht="48" customHeight="1">
      <c r="A385" s="46">
        <v>382</v>
      </c>
      <c r="B385" s="99" t="s">
        <v>387</v>
      </c>
      <c r="C385" s="88" t="s">
        <v>1278</v>
      </c>
      <c r="D385" s="99" t="s">
        <v>1091</v>
      </c>
      <c r="E385" s="99" t="s">
        <v>388</v>
      </c>
      <c r="F385" s="99">
        <v>960</v>
      </c>
      <c r="G385" s="99"/>
      <c r="H385" s="99"/>
      <c r="I385" s="99"/>
      <c r="J385" s="99" t="s">
        <v>1279</v>
      </c>
      <c r="K385" s="99" t="s">
        <v>386</v>
      </c>
    </row>
    <row r="386" spans="1:11" ht="48" customHeight="1">
      <c r="A386" s="46">
        <v>383</v>
      </c>
      <c r="B386" s="99" t="s">
        <v>389</v>
      </c>
      <c r="C386" s="88" t="s">
        <v>1278</v>
      </c>
      <c r="D386" s="99" t="s">
        <v>369</v>
      </c>
      <c r="E386" s="99" t="s">
        <v>390</v>
      </c>
      <c r="F386" s="99">
        <v>1660</v>
      </c>
      <c r="G386" s="99"/>
      <c r="H386" s="99"/>
      <c r="I386" s="99"/>
      <c r="J386" s="99" t="s">
        <v>356</v>
      </c>
      <c r="K386" s="99" t="s">
        <v>386</v>
      </c>
    </row>
    <row r="387" spans="1:11" ht="48" customHeight="1">
      <c r="A387" s="46">
        <v>384</v>
      </c>
      <c r="B387" s="99" t="s">
        <v>391</v>
      </c>
      <c r="C387" s="88" t="s">
        <v>1278</v>
      </c>
      <c r="D387" s="99" t="s">
        <v>445</v>
      </c>
      <c r="E387" s="99" t="s">
        <v>392</v>
      </c>
      <c r="F387" s="89">
        <v>1400</v>
      </c>
      <c r="G387" s="89"/>
      <c r="H387" s="99"/>
      <c r="I387" s="89"/>
      <c r="J387" s="99" t="s">
        <v>356</v>
      </c>
      <c r="K387" s="99" t="s">
        <v>386</v>
      </c>
    </row>
    <row r="388" spans="1:11" ht="48" customHeight="1">
      <c r="A388" s="46">
        <v>385</v>
      </c>
      <c r="B388" s="99" t="s">
        <v>393</v>
      </c>
      <c r="C388" s="88" t="s">
        <v>1278</v>
      </c>
      <c r="D388" s="99" t="s">
        <v>142</v>
      </c>
      <c r="E388" s="99" t="s">
        <v>394</v>
      </c>
      <c r="F388" s="89">
        <v>1200</v>
      </c>
      <c r="G388" s="89"/>
      <c r="H388" s="89"/>
      <c r="I388" s="89"/>
      <c r="J388" s="99" t="s">
        <v>356</v>
      </c>
      <c r="K388" s="99" t="s">
        <v>386</v>
      </c>
    </row>
    <row r="389" spans="1:11" ht="48" customHeight="1">
      <c r="A389" s="46">
        <v>386</v>
      </c>
      <c r="B389" s="99" t="s">
        <v>395</v>
      </c>
      <c r="C389" s="88" t="s">
        <v>1278</v>
      </c>
      <c r="D389" s="99" t="s">
        <v>1092</v>
      </c>
      <c r="E389" s="99" t="s">
        <v>396</v>
      </c>
      <c r="F389" s="89">
        <v>9600</v>
      </c>
      <c r="G389" s="89"/>
      <c r="H389" s="89"/>
      <c r="I389" s="89"/>
      <c r="J389" s="99" t="s">
        <v>356</v>
      </c>
      <c r="K389" s="99" t="s">
        <v>386</v>
      </c>
    </row>
    <row r="390" spans="1:11" ht="48" customHeight="1">
      <c r="A390" s="46">
        <v>387</v>
      </c>
      <c r="B390" s="99" t="s">
        <v>397</v>
      </c>
      <c r="C390" s="88" t="s">
        <v>1280</v>
      </c>
      <c r="D390" s="99" t="s">
        <v>1082</v>
      </c>
      <c r="E390" s="89" t="s">
        <v>398</v>
      </c>
      <c r="F390" s="89">
        <v>90000</v>
      </c>
      <c r="G390" s="89"/>
      <c r="H390" s="89"/>
      <c r="I390" s="89"/>
      <c r="J390" s="99" t="s">
        <v>356</v>
      </c>
      <c r="K390" s="99" t="s">
        <v>386</v>
      </c>
    </row>
    <row r="391" spans="1:11" ht="48" customHeight="1">
      <c r="A391" s="46">
        <v>388</v>
      </c>
      <c r="B391" s="99" t="s">
        <v>399</v>
      </c>
      <c r="C391" s="88" t="s">
        <v>1280</v>
      </c>
      <c r="D391" s="99" t="s">
        <v>399</v>
      </c>
      <c r="E391" s="89" t="s">
        <v>388</v>
      </c>
      <c r="F391" s="89">
        <v>850</v>
      </c>
      <c r="G391" s="89"/>
      <c r="H391" s="89"/>
      <c r="I391" s="89"/>
      <c r="J391" s="89" t="s">
        <v>356</v>
      </c>
      <c r="K391" s="99" t="s">
        <v>386</v>
      </c>
    </row>
    <row r="392" spans="1:11" ht="48" customHeight="1">
      <c r="A392" s="46">
        <v>389</v>
      </c>
      <c r="B392" s="99" t="s">
        <v>457</v>
      </c>
      <c r="C392" s="88" t="s">
        <v>1280</v>
      </c>
      <c r="D392" s="99" t="s">
        <v>1093</v>
      </c>
      <c r="E392" s="89">
        <v>72</v>
      </c>
      <c r="F392" s="89">
        <v>80000</v>
      </c>
      <c r="G392" s="89"/>
      <c r="H392" s="89"/>
      <c r="I392" s="100"/>
      <c r="J392" s="89" t="s">
        <v>458</v>
      </c>
      <c r="K392" s="99" t="s">
        <v>386</v>
      </c>
    </row>
    <row r="393" spans="1:11" ht="48" customHeight="1">
      <c r="A393" s="46">
        <v>390</v>
      </c>
      <c r="B393" s="99" t="s">
        <v>459</v>
      </c>
      <c r="C393" s="88" t="s">
        <v>1280</v>
      </c>
      <c r="D393" s="99" t="s">
        <v>1094</v>
      </c>
      <c r="E393" s="89">
        <v>106</v>
      </c>
      <c r="F393" s="89">
        <v>150000</v>
      </c>
      <c r="G393" s="89"/>
      <c r="H393" s="89"/>
      <c r="I393" s="100"/>
      <c r="J393" s="89" t="s">
        <v>458</v>
      </c>
      <c r="K393" s="99" t="s">
        <v>460</v>
      </c>
    </row>
    <row r="394" spans="1:11" ht="48" customHeight="1">
      <c r="A394" s="46">
        <v>391</v>
      </c>
      <c r="B394" s="99" t="s">
        <v>461</v>
      </c>
      <c r="C394" s="88" t="s">
        <v>1280</v>
      </c>
      <c r="D394" s="99" t="s">
        <v>27</v>
      </c>
      <c r="E394" s="99">
        <v>2.04</v>
      </c>
      <c r="F394" s="99">
        <v>350</v>
      </c>
      <c r="G394" s="99"/>
      <c r="H394" s="89"/>
      <c r="I394" s="99"/>
      <c r="J394" s="89" t="s">
        <v>458</v>
      </c>
      <c r="K394" s="99" t="s">
        <v>462</v>
      </c>
    </row>
    <row r="395" spans="1:11" ht="48" customHeight="1">
      <c r="A395" s="46">
        <v>392</v>
      </c>
      <c r="B395" s="99" t="s">
        <v>463</v>
      </c>
      <c r="C395" s="88" t="s">
        <v>1280</v>
      </c>
      <c r="D395" s="99" t="s">
        <v>1095</v>
      </c>
      <c r="E395" s="99">
        <v>6.04</v>
      </c>
      <c r="F395" s="99">
        <v>1160</v>
      </c>
      <c r="G395" s="99"/>
      <c r="H395" s="99"/>
      <c r="I395" s="99"/>
      <c r="J395" s="89" t="s">
        <v>458</v>
      </c>
      <c r="K395" s="99" t="s">
        <v>462</v>
      </c>
    </row>
    <row r="396" spans="1:11" ht="48" customHeight="1">
      <c r="A396" s="46">
        <v>393</v>
      </c>
      <c r="B396" s="99" t="s">
        <v>464</v>
      </c>
      <c r="C396" s="88" t="s">
        <v>1278</v>
      </c>
      <c r="D396" s="99" t="s">
        <v>1096</v>
      </c>
      <c r="E396" s="99">
        <v>3.2</v>
      </c>
      <c r="F396" s="99">
        <v>800</v>
      </c>
      <c r="G396" s="99"/>
      <c r="H396" s="99"/>
      <c r="I396" s="99"/>
      <c r="J396" s="89" t="s">
        <v>458</v>
      </c>
      <c r="K396" s="99" t="s">
        <v>462</v>
      </c>
    </row>
    <row r="397" spans="1:11" ht="48" customHeight="1">
      <c r="A397" s="46">
        <v>394</v>
      </c>
      <c r="B397" s="99" t="s">
        <v>465</v>
      </c>
      <c r="C397" s="88" t="s">
        <v>1278</v>
      </c>
      <c r="D397" s="99" t="s">
        <v>1097</v>
      </c>
      <c r="E397" s="99">
        <v>0.92</v>
      </c>
      <c r="F397" s="99">
        <v>230</v>
      </c>
      <c r="G397" s="99"/>
      <c r="H397" s="99"/>
      <c r="I397" s="99"/>
      <c r="J397" s="89" t="s">
        <v>458</v>
      </c>
      <c r="K397" s="99" t="s">
        <v>462</v>
      </c>
    </row>
    <row r="398" spans="1:11" ht="48" customHeight="1">
      <c r="A398" s="46">
        <v>395</v>
      </c>
      <c r="B398" s="99" t="s">
        <v>466</v>
      </c>
      <c r="C398" s="88" t="s">
        <v>1278</v>
      </c>
      <c r="D398" s="99" t="s">
        <v>1098</v>
      </c>
      <c r="E398" s="99">
        <v>3.54</v>
      </c>
      <c r="F398" s="99">
        <v>820</v>
      </c>
      <c r="G398" s="99"/>
      <c r="H398" s="99"/>
      <c r="I398" s="99"/>
      <c r="J398" s="89" t="s">
        <v>458</v>
      </c>
      <c r="K398" s="99" t="s">
        <v>462</v>
      </c>
    </row>
    <row r="399" spans="1:11" ht="48" customHeight="1">
      <c r="A399" s="46">
        <v>396</v>
      </c>
      <c r="B399" s="99" t="s">
        <v>467</v>
      </c>
      <c r="C399" s="88" t="s">
        <v>1278</v>
      </c>
      <c r="D399" s="99" t="s">
        <v>52</v>
      </c>
      <c r="E399" s="99">
        <v>3.5</v>
      </c>
      <c r="F399" s="99">
        <v>1200</v>
      </c>
      <c r="G399" s="99"/>
      <c r="H399" s="99"/>
      <c r="I399" s="99"/>
      <c r="J399" s="89" t="s">
        <v>458</v>
      </c>
      <c r="K399" s="99" t="s">
        <v>462</v>
      </c>
    </row>
    <row r="400" spans="1:11" ht="48" customHeight="1">
      <c r="A400" s="46">
        <v>397</v>
      </c>
      <c r="B400" s="101" t="s">
        <v>1099</v>
      </c>
      <c r="C400" s="102" t="s">
        <v>1100</v>
      </c>
      <c r="D400" s="101" t="s">
        <v>16</v>
      </c>
      <c r="E400" s="102" t="s">
        <v>1101</v>
      </c>
      <c r="F400" s="102">
        <v>201.59</v>
      </c>
      <c r="G400" s="102">
        <v>201.59</v>
      </c>
      <c r="H400" s="102">
        <v>0</v>
      </c>
      <c r="I400" s="102">
        <v>0</v>
      </c>
      <c r="J400" s="102" t="s">
        <v>1102</v>
      </c>
      <c r="K400" s="102"/>
    </row>
    <row r="401" spans="1:11" ht="48" customHeight="1">
      <c r="A401" s="46">
        <v>398</v>
      </c>
      <c r="B401" s="101" t="s">
        <v>1103</v>
      </c>
      <c r="C401" s="102" t="s">
        <v>1100</v>
      </c>
      <c r="D401" s="101" t="s">
        <v>1104</v>
      </c>
      <c r="E401" s="102" t="s">
        <v>1105</v>
      </c>
      <c r="F401" s="102">
        <v>28.77</v>
      </c>
      <c r="G401" s="102">
        <v>28.77</v>
      </c>
      <c r="H401" s="102">
        <v>0</v>
      </c>
      <c r="I401" s="102">
        <v>0</v>
      </c>
      <c r="J401" s="102" t="s">
        <v>1102</v>
      </c>
      <c r="K401" s="102"/>
    </row>
    <row r="402" spans="1:11" ht="48" customHeight="1">
      <c r="A402" s="46">
        <v>399</v>
      </c>
      <c r="B402" s="101" t="s">
        <v>1106</v>
      </c>
      <c r="C402" s="102" t="s">
        <v>1100</v>
      </c>
      <c r="D402" s="101" t="s">
        <v>31</v>
      </c>
      <c r="E402" s="102" t="s">
        <v>1107</v>
      </c>
      <c r="F402" s="102">
        <v>246.87</v>
      </c>
      <c r="G402" s="102">
        <v>246.87</v>
      </c>
      <c r="H402" s="102">
        <v>0</v>
      </c>
      <c r="I402" s="102">
        <v>0</v>
      </c>
      <c r="J402" s="102" t="s">
        <v>1102</v>
      </c>
      <c r="K402" s="102"/>
    </row>
    <row r="403" spans="1:11" ht="48" customHeight="1">
      <c r="A403" s="46">
        <v>400</v>
      </c>
      <c r="B403" s="101" t="s">
        <v>1108</v>
      </c>
      <c r="C403" s="102" t="s">
        <v>1100</v>
      </c>
      <c r="D403" s="101" t="s">
        <v>57</v>
      </c>
      <c r="E403" s="102" t="s">
        <v>1109</v>
      </c>
      <c r="F403" s="102">
        <v>715.11</v>
      </c>
      <c r="G403" s="102">
        <v>715.11</v>
      </c>
      <c r="H403" s="102">
        <v>0</v>
      </c>
      <c r="I403" s="102">
        <v>0</v>
      </c>
      <c r="J403" s="102" t="s">
        <v>1102</v>
      </c>
      <c r="K403" s="103"/>
    </row>
    <row r="404" spans="1:11" ht="48" customHeight="1">
      <c r="A404" s="46">
        <v>401</v>
      </c>
      <c r="B404" s="101" t="s">
        <v>1110</v>
      </c>
      <c r="C404" s="102" t="s">
        <v>1100</v>
      </c>
      <c r="D404" s="101" t="s">
        <v>1111</v>
      </c>
      <c r="E404" s="102" t="s">
        <v>1112</v>
      </c>
      <c r="F404" s="102">
        <v>842.43</v>
      </c>
      <c r="G404" s="102">
        <v>842.43</v>
      </c>
      <c r="H404" s="102">
        <v>0</v>
      </c>
      <c r="I404" s="102">
        <v>0</v>
      </c>
      <c r="J404" s="102" t="s">
        <v>1102</v>
      </c>
      <c r="K404" s="102"/>
    </row>
    <row r="405" spans="1:11" ht="48" customHeight="1">
      <c r="A405" s="46">
        <v>402</v>
      </c>
      <c r="B405" s="101" t="s">
        <v>1113</v>
      </c>
      <c r="C405" s="102" t="s">
        <v>1100</v>
      </c>
      <c r="D405" s="101" t="s">
        <v>54</v>
      </c>
      <c r="E405" s="102" t="s">
        <v>1114</v>
      </c>
      <c r="F405" s="102">
        <v>315.76</v>
      </c>
      <c r="G405" s="102">
        <v>315.76</v>
      </c>
      <c r="H405" s="102">
        <v>0</v>
      </c>
      <c r="I405" s="102">
        <v>0</v>
      </c>
      <c r="J405" s="102" t="s">
        <v>1102</v>
      </c>
      <c r="K405" s="102"/>
    </row>
    <row r="406" spans="1:11" ht="48" customHeight="1">
      <c r="A406" s="46">
        <v>403</v>
      </c>
      <c r="B406" s="101" t="s">
        <v>1115</v>
      </c>
      <c r="C406" s="102" t="s">
        <v>1100</v>
      </c>
      <c r="D406" s="101" t="s">
        <v>35</v>
      </c>
      <c r="E406" s="102" t="s">
        <v>1116</v>
      </c>
      <c r="F406" s="102">
        <v>202.16</v>
      </c>
      <c r="G406" s="102">
        <v>202.16</v>
      </c>
      <c r="H406" s="102">
        <v>0</v>
      </c>
      <c r="I406" s="102">
        <v>0</v>
      </c>
      <c r="J406" s="102" t="s">
        <v>1102</v>
      </c>
      <c r="K406" s="102"/>
    </row>
    <row r="407" spans="1:11" ht="48" customHeight="1">
      <c r="A407" s="46">
        <v>404</v>
      </c>
      <c r="B407" s="101" t="s">
        <v>1117</v>
      </c>
      <c r="C407" s="102" t="s">
        <v>1100</v>
      </c>
      <c r="D407" s="101" t="s">
        <v>23</v>
      </c>
      <c r="E407" s="102" t="s">
        <v>1118</v>
      </c>
      <c r="F407" s="102">
        <v>312.2</v>
      </c>
      <c r="G407" s="102">
        <v>312.2</v>
      </c>
      <c r="H407" s="102">
        <v>0</v>
      </c>
      <c r="I407" s="102">
        <v>0</v>
      </c>
      <c r="J407" s="102" t="s">
        <v>1102</v>
      </c>
      <c r="K407" s="102"/>
    </row>
    <row r="408" spans="1:11" ht="48" customHeight="1">
      <c r="A408" s="46">
        <v>405</v>
      </c>
      <c r="B408" s="101" t="s">
        <v>1119</v>
      </c>
      <c r="C408" s="102" t="s">
        <v>1100</v>
      </c>
      <c r="D408" s="101" t="s">
        <v>196</v>
      </c>
      <c r="E408" s="102" t="s">
        <v>1120</v>
      </c>
      <c r="F408" s="102">
        <v>219.18</v>
      </c>
      <c r="G408" s="102">
        <v>219.18</v>
      </c>
      <c r="H408" s="102">
        <v>0</v>
      </c>
      <c r="I408" s="102">
        <v>0</v>
      </c>
      <c r="J408" s="102" t="s">
        <v>1102</v>
      </c>
      <c r="K408" s="102"/>
    </row>
    <row r="409" spans="1:11" ht="48" customHeight="1">
      <c r="A409" s="46">
        <v>406</v>
      </c>
      <c r="B409" s="101" t="s">
        <v>1121</v>
      </c>
      <c r="C409" s="102" t="s">
        <v>1100</v>
      </c>
      <c r="D409" s="101" t="s">
        <v>29</v>
      </c>
      <c r="E409" s="102" t="s">
        <v>1122</v>
      </c>
      <c r="F409" s="102">
        <v>153.75</v>
      </c>
      <c r="G409" s="102">
        <v>153.75</v>
      </c>
      <c r="H409" s="102">
        <v>0</v>
      </c>
      <c r="I409" s="102">
        <v>0</v>
      </c>
      <c r="J409" s="102" t="s">
        <v>1102</v>
      </c>
      <c r="K409" s="102"/>
    </row>
    <row r="410" spans="1:11" ht="48" customHeight="1">
      <c r="A410" s="46">
        <v>407</v>
      </c>
      <c r="B410" s="101" t="s">
        <v>1123</v>
      </c>
      <c r="C410" s="102" t="s">
        <v>1100</v>
      </c>
      <c r="D410" s="101" t="s">
        <v>147</v>
      </c>
      <c r="E410" s="102" t="s">
        <v>1124</v>
      </c>
      <c r="F410" s="102">
        <v>90.51</v>
      </c>
      <c r="G410" s="102">
        <v>90.51</v>
      </c>
      <c r="H410" s="102">
        <v>0</v>
      </c>
      <c r="I410" s="102">
        <v>0</v>
      </c>
      <c r="J410" s="102" t="s">
        <v>1102</v>
      </c>
      <c r="K410" s="102"/>
    </row>
    <row r="411" spans="1:11" ht="48" customHeight="1">
      <c r="A411" s="46">
        <v>408</v>
      </c>
      <c r="B411" s="101" t="s">
        <v>1125</v>
      </c>
      <c r="C411" s="102" t="s">
        <v>1100</v>
      </c>
      <c r="D411" s="101" t="s">
        <v>62</v>
      </c>
      <c r="E411" s="102" t="s">
        <v>1126</v>
      </c>
      <c r="F411" s="102">
        <v>172.45</v>
      </c>
      <c r="G411" s="102">
        <v>172.45</v>
      </c>
      <c r="H411" s="102">
        <v>0</v>
      </c>
      <c r="I411" s="102">
        <v>0</v>
      </c>
      <c r="J411" s="102" t="s">
        <v>1102</v>
      </c>
      <c r="K411" s="102"/>
    </row>
    <row r="412" spans="1:11" ht="48" customHeight="1">
      <c r="A412" s="46">
        <v>409</v>
      </c>
      <c r="B412" s="101" t="s">
        <v>1127</v>
      </c>
      <c r="C412" s="102" t="s">
        <v>1100</v>
      </c>
      <c r="D412" s="101" t="s">
        <v>193</v>
      </c>
      <c r="E412" s="102" t="s">
        <v>1128</v>
      </c>
      <c r="F412" s="102">
        <v>555.04</v>
      </c>
      <c r="G412" s="102">
        <v>555.04</v>
      </c>
      <c r="H412" s="102">
        <v>0</v>
      </c>
      <c r="I412" s="102">
        <v>0</v>
      </c>
      <c r="J412" s="102" t="s">
        <v>1102</v>
      </c>
      <c r="K412" s="101" t="s">
        <v>1129</v>
      </c>
    </row>
    <row r="413" spans="1:11" ht="48" customHeight="1">
      <c r="A413" s="46">
        <v>410</v>
      </c>
      <c r="B413" s="101" t="s">
        <v>1130</v>
      </c>
      <c r="C413" s="102" t="s">
        <v>1100</v>
      </c>
      <c r="D413" s="101" t="s">
        <v>190</v>
      </c>
      <c r="E413" s="102" t="s">
        <v>1131</v>
      </c>
      <c r="F413" s="102">
        <v>266.93</v>
      </c>
      <c r="G413" s="102">
        <v>266.93</v>
      </c>
      <c r="H413" s="102">
        <v>0</v>
      </c>
      <c r="I413" s="102">
        <v>0</v>
      </c>
      <c r="J413" s="102" t="s">
        <v>1102</v>
      </c>
      <c r="K413" s="102"/>
    </row>
    <row r="414" spans="1:11" ht="48" customHeight="1">
      <c r="A414" s="46">
        <v>411</v>
      </c>
      <c r="B414" s="101" t="s">
        <v>1132</v>
      </c>
      <c r="C414" s="102" t="s">
        <v>1100</v>
      </c>
      <c r="D414" s="101" t="s">
        <v>41</v>
      </c>
      <c r="E414" s="102" t="s">
        <v>1133</v>
      </c>
      <c r="F414" s="102">
        <v>941.81</v>
      </c>
      <c r="G414" s="102">
        <v>941.81</v>
      </c>
      <c r="H414" s="102">
        <v>0</v>
      </c>
      <c r="I414" s="102">
        <v>0</v>
      </c>
      <c r="J414" s="102" t="s">
        <v>1102</v>
      </c>
      <c r="K414" s="102"/>
    </row>
    <row r="415" spans="1:11" ht="48" customHeight="1">
      <c r="A415" s="46">
        <v>412</v>
      </c>
      <c r="B415" s="101" t="s">
        <v>1134</v>
      </c>
      <c r="C415" s="102" t="s">
        <v>1100</v>
      </c>
      <c r="D415" s="101" t="s">
        <v>371</v>
      </c>
      <c r="E415" s="102" t="s">
        <v>1135</v>
      </c>
      <c r="F415" s="102">
        <v>885.08</v>
      </c>
      <c r="G415" s="102">
        <v>885.08</v>
      </c>
      <c r="H415" s="102">
        <v>0</v>
      </c>
      <c r="I415" s="102">
        <v>0</v>
      </c>
      <c r="J415" s="102" t="s">
        <v>1102</v>
      </c>
      <c r="K415" s="102"/>
    </row>
    <row r="416" spans="1:11" ht="48" customHeight="1">
      <c r="A416" s="46">
        <v>413</v>
      </c>
      <c r="B416" s="101" t="s">
        <v>1136</v>
      </c>
      <c r="C416" s="102" t="s">
        <v>1100</v>
      </c>
      <c r="D416" s="101" t="s">
        <v>377</v>
      </c>
      <c r="E416" s="102" t="s">
        <v>1137</v>
      </c>
      <c r="F416" s="102">
        <v>54.35</v>
      </c>
      <c r="G416" s="102">
        <v>54.35</v>
      </c>
      <c r="H416" s="102">
        <v>0</v>
      </c>
      <c r="I416" s="102">
        <v>0</v>
      </c>
      <c r="J416" s="102" t="s">
        <v>1102</v>
      </c>
      <c r="K416" s="102"/>
    </row>
    <row r="417" spans="1:11" ht="48" customHeight="1">
      <c r="A417" s="46">
        <v>414</v>
      </c>
      <c r="B417" s="101" t="s">
        <v>1138</v>
      </c>
      <c r="C417" s="102" t="s">
        <v>1100</v>
      </c>
      <c r="D417" s="101" t="s">
        <v>358</v>
      </c>
      <c r="E417" s="102" t="s">
        <v>1139</v>
      </c>
      <c r="F417" s="102">
        <v>298.34</v>
      </c>
      <c r="G417" s="102">
        <v>298.34</v>
      </c>
      <c r="H417" s="102">
        <v>0</v>
      </c>
      <c r="I417" s="102">
        <v>0</v>
      </c>
      <c r="J417" s="102" t="s">
        <v>1102</v>
      </c>
      <c r="K417" s="102"/>
    </row>
    <row r="418" spans="1:11" ht="48" customHeight="1">
      <c r="A418" s="46">
        <v>415</v>
      </c>
      <c r="B418" s="101" t="s">
        <v>1140</v>
      </c>
      <c r="C418" s="102" t="s">
        <v>1100</v>
      </c>
      <c r="D418" s="101" t="s">
        <v>185</v>
      </c>
      <c r="E418" s="102" t="s">
        <v>1141</v>
      </c>
      <c r="F418" s="102">
        <v>287.06</v>
      </c>
      <c r="G418" s="102">
        <v>287.06</v>
      </c>
      <c r="H418" s="102">
        <v>0</v>
      </c>
      <c r="I418" s="102">
        <v>0</v>
      </c>
      <c r="J418" s="102" t="s">
        <v>1102</v>
      </c>
      <c r="K418" s="103"/>
    </row>
    <row r="419" spans="1:11" ht="48" customHeight="1">
      <c r="A419" s="46">
        <v>416</v>
      </c>
      <c r="B419" s="101" t="s">
        <v>1142</v>
      </c>
      <c r="C419" s="102" t="s">
        <v>1100</v>
      </c>
      <c r="D419" s="102" t="s">
        <v>1143</v>
      </c>
      <c r="E419" s="102" t="s">
        <v>1144</v>
      </c>
      <c r="F419" s="102">
        <v>137.61</v>
      </c>
      <c r="G419" s="102">
        <v>137.61</v>
      </c>
      <c r="H419" s="102">
        <v>0</v>
      </c>
      <c r="I419" s="102">
        <v>0</v>
      </c>
      <c r="J419" s="102" t="s">
        <v>1102</v>
      </c>
      <c r="K419" s="102"/>
    </row>
    <row r="420" spans="1:11" ht="48" customHeight="1">
      <c r="A420" s="46">
        <v>417</v>
      </c>
      <c r="B420" s="101" t="s">
        <v>1145</v>
      </c>
      <c r="C420" s="102" t="s">
        <v>1100</v>
      </c>
      <c r="D420" s="102" t="s">
        <v>1146</v>
      </c>
      <c r="E420" s="102" t="s">
        <v>1147</v>
      </c>
      <c r="F420" s="102">
        <v>1212.21</v>
      </c>
      <c r="G420" s="102">
        <v>1212.21</v>
      </c>
      <c r="H420" s="102">
        <v>0</v>
      </c>
      <c r="I420" s="102">
        <v>0</v>
      </c>
      <c r="J420" s="102" t="s">
        <v>1102</v>
      </c>
      <c r="K420" s="102"/>
    </row>
    <row r="421" spans="1:11" ht="48" customHeight="1">
      <c r="A421" s="46">
        <v>418</v>
      </c>
      <c r="B421" s="101" t="s">
        <v>1148</v>
      </c>
      <c r="C421" s="102" t="s">
        <v>1100</v>
      </c>
      <c r="D421" s="102" t="s">
        <v>369</v>
      </c>
      <c r="E421" s="102" t="s">
        <v>1149</v>
      </c>
      <c r="F421" s="102">
        <v>455.92</v>
      </c>
      <c r="G421" s="102">
        <v>455.92</v>
      </c>
      <c r="H421" s="102">
        <v>0</v>
      </c>
      <c r="I421" s="102">
        <v>0</v>
      </c>
      <c r="J421" s="102" t="s">
        <v>1102</v>
      </c>
      <c r="K421" s="102"/>
    </row>
    <row r="422" spans="1:11" ht="48" customHeight="1">
      <c r="A422" s="46">
        <v>419</v>
      </c>
      <c r="B422" s="101" t="s">
        <v>1150</v>
      </c>
      <c r="C422" s="102" t="s">
        <v>1100</v>
      </c>
      <c r="D422" s="102" t="s">
        <v>142</v>
      </c>
      <c r="E422" s="102" t="s">
        <v>1151</v>
      </c>
      <c r="F422" s="102">
        <v>308.6</v>
      </c>
      <c r="G422" s="102">
        <v>308.6</v>
      </c>
      <c r="H422" s="102">
        <v>0</v>
      </c>
      <c r="I422" s="102">
        <v>0</v>
      </c>
      <c r="J422" s="102" t="s">
        <v>1102</v>
      </c>
      <c r="K422" s="102"/>
    </row>
    <row r="423" spans="1:11" ht="48" customHeight="1">
      <c r="A423" s="46">
        <v>420</v>
      </c>
      <c r="B423" s="101" t="s">
        <v>1152</v>
      </c>
      <c r="C423" s="102" t="s">
        <v>1100</v>
      </c>
      <c r="D423" s="101" t="s">
        <v>37</v>
      </c>
      <c r="E423" s="101" t="s">
        <v>1153</v>
      </c>
      <c r="F423" s="102">
        <v>1847.6</v>
      </c>
      <c r="G423" s="102">
        <v>1847.6</v>
      </c>
      <c r="H423" s="102">
        <v>0</v>
      </c>
      <c r="I423" s="102">
        <v>0</v>
      </c>
      <c r="J423" s="102" t="s">
        <v>1102</v>
      </c>
      <c r="K423" s="102"/>
    </row>
    <row r="424" spans="1:11" ht="48" customHeight="1">
      <c r="A424" s="46">
        <v>421</v>
      </c>
      <c r="B424" s="63" t="s">
        <v>1154</v>
      </c>
      <c r="C424" s="64" t="s">
        <v>1100</v>
      </c>
      <c r="D424" s="63" t="s">
        <v>62</v>
      </c>
      <c r="E424" s="63" t="s">
        <v>1155</v>
      </c>
      <c r="F424" s="64">
        <v>1181.68</v>
      </c>
      <c r="G424" s="64">
        <v>1181.68</v>
      </c>
      <c r="H424" s="64">
        <v>0</v>
      </c>
      <c r="I424" s="64">
        <v>0</v>
      </c>
      <c r="J424" s="64" t="s">
        <v>1102</v>
      </c>
      <c r="K424" s="64"/>
    </row>
    <row r="425" spans="1:11" ht="48" customHeight="1">
      <c r="A425" s="46">
        <v>422</v>
      </c>
      <c r="B425" s="105" t="s">
        <v>1181</v>
      </c>
      <c r="C425" s="105" t="s">
        <v>1182</v>
      </c>
      <c r="D425" s="106" t="s">
        <v>12</v>
      </c>
      <c r="E425" s="107" t="s">
        <v>13</v>
      </c>
      <c r="F425" s="108">
        <v>136.36</v>
      </c>
      <c r="G425" s="108">
        <v>136.36</v>
      </c>
      <c r="H425" s="108">
        <v>0</v>
      </c>
      <c r="I425" s="108">
        <v>0</v>
      </c>
      <c r="J425" s="108" t="s">
        <v>14</v>
      </c>
      <c r="K425" s="107" t="s">
        <v>15</v>
      </c>
    </row>
    <row r="426" spans="1:11" ht="48" customHeight="1">
      <c r="A426" s="46">
        <v>423</v>
      </c>
      <c r="B426" s="109" t="s">
        <v>1183</v>
      </c>
      <c r="C426" s="105" t="s">
        <v>1182</v>
      </c>
      <c r="D426" s="106" t="s">
        <v>16</v>
      </c>
      <c r="E426" s="107" t="s">
        <v>17</v>
      </c>
      <c r="F426" s="110">
        <v>839.89</v>
      </c>
      <c r="G426" s="110">
        <v>839.89</v>
      </c>
      <c r="H426" s="108">
        <v>0</v>
      </c>
      <c r="I426" s="108">
        <v>0</v>
      </c>
      <c r="J426" s="110" t="s">
        <v>14</v>
      </c>
      <c r="K426" s="107" t="s">
        <v>15</v>
      </c>
    </row>
    <row r="427" spans="1:11" ht="48" customHeight="1">
      <c r="A427" s="46">
        <v>424</v>
      </c>
      <c r="B427" s="111" t="s">
        <v>1184</v>
      </c>
      <c r="C427" s="105" t="s">
        <v>1182</v>
      </c>
      <c r="D427" s="106" t="s">
        <v>16</v>
      </c>
      <c r="E427" s="107" t="s">
        <v>18</v>
      </c>
      <c r="F427" s="110">
        <v>579.37</v>
      </c>
      <c r="G427" s="110">
        <v>579.37</v>
      </c>
      <c r="H427" s="108">
        <v>0</v>
      </c>
      <c r="I427" s="108">
        <v>0</v>
      </c>
      <c r="J427" s="108" t="s">
        <v>14</v>
      </c>
      <c r="K427" s="107" t="s">
        <v>321</v>
      </c>
    </row>
    <row r="428" spans="1:11" ht="48" customHeight="1">
      <c r="A428" s="46">
        <v>425</v>
      </c>
      <c r="B428" s="112" t="s">
        <v>1185</v>
      </c>
      <c r="C428" s="105" t="s">
        <v>1182</v>
      </c>
      <c r="D428" s="106" t="s">
        <v>19</v>
      </c>
      <c r="E428" s="107" t="s">
        <v>20</v>
      </c>
      <c r="F428" s="108">
        <v>57.69</v>
      </c>
      <c r="G428" s="108">
        <v>57.69</v>
      </c>
      <c r="H428" s="108">
        <v>0</v>
      </c>
      <c r="I428" s="108">
        <v>0</v>
      </c>
      <c r="J428" s="110" t="s">
        <v>14</v>
      </c>
      <c r="K428" s="107" t="s">
        <v>15</v>
      </c>
    </row>
    <row r="429" spans="1:11" ht="48" customHeight="1">
      <c r="A429" s="46">
        <v>426</v>
      </c>
      <c r="B429" s="109" t="s">
        <v>1186</v>
      </c>
      <c r="C429" s="105" t="s">
        <v>1182</v>
      </c>
      <c r="D429" s="107" t="s">
        <v>21</v>
      </c>
      <c r="E429" s="107" t="s">
        <v>22</v>
      </c>
      <c r="F429" s="108">
        <v>20.35</v>
      </c>
      <c r="G429" s="108">
        <v>20.35</v>
      </c>
      <c r="H429" s="108">
        <v>0</v>
      </c>
      <c r="I429" s="108">
        <v>0</v>
      </c>
      <c r="J429" s="108" t="s">
        <v>14</v>
      </c>
      <c r="K429" s="107" t="s">
        <v>15</v>
      </c>
    </row>
    <row r="430" spans="1:11" ht="48" customHeight="1">
      <c r="A430" s="46">
        <v>427</v>
      </c>
      <c r="B430" s="109" t="s">
        <v>1187</v>
      </c>
      <c r="C430" s="105" t="s">
        <v>1182</v>
      </c>
      <c r="D430" s="106" t="s">
        <v>23</v>
      </c>
      <c r="E430" s="107" t="s">
        <v>24</v>
      </c>
      <c r="F430" s="108">
        <v>49.43</v>
      </c>
      <c r="G430" s="108">
        <v>49.43</v>
      </c>
      <c r="H430" s="108">
        <v>0</v>
      </c>
      <c r="I430" s="108">
        <v>0</v>
      </c>
      <c r="J430" s="110" t="s">
        <v>14</v>
      </c>
      <c r="K430" s="107" t="s">
        <v>15</v>
      </c>
    </row>
    <row r="431" spans="1:11" ht="48" customHeight="1">
      <c r="A431" s="46">
        <v>428</v>
      </c>
      <c r="B431" s="109" t="s">
        <v>1188</v>
      </c>
      <c r="C431" s="105" t="s">
        <v>1182</v>
      </c>
      <c r="D431" s="106" t="s">
        <v>25</v>
      </c>
      <c r="E431" s="107" t="s">
        <v>26</v>
      </c>
      <c r="F431" s="108">
        <v>210.08</v>
      </c>
      <c r="G431" s="108">
        <v>210.08</v>
      </c>
      <c r="H431" s="108">
        <v>0</v>
      </c>
      <c r="I431" s="108">
        <v>0</v>
      </c>
      <c r="J431" s="108" t="s">
        <v>14</v>
      </c>
      <c r="K431" s="107" t="s">
        <v>15</v>
      </c>
    </row>
    <row r="432" spans="1:11" ht="48" customHeight="1">
      <c r="A432" s="46">
        <v>429</v>
      </c>
      <c r="B432" s="105" t="s">
        <v>1189</v>
      </c>
      <c r="C432" s="105" t="s">
        <v>1182</v>
      </c>
      <c r="D432" s="106" t="s">
        <v>27</v>
      </c>
      <c r="E432" s="107" t="s">
        <v>28</v>
      </c>
      <c r="F432" s="108">
        <v>23.82</v>
      </c>
      <c r="G432" s="108">
        <v>23.82</v>
      </c>
      <c r="H432" s="108">
        <v>0</v>
      </c>
      <c r="I432" s="108">
        <v>0</v>
      </c>
      <c r="J432" s="110" t="s">
        <v>14</v>
      </c>
      <c r="K432" s="107" t="s">
        <v>15</v>
      </c>
    </row>
    <row r="433" spans="1:11" ht="48" customHeight="1">
      <c r="A433" s="46">
        <v>430</v>
      </c>
      <c r="B433" s="109" t="s">
        <v>1190</v>
      </c>
      <c r="C433" s="105" t="s">
        <v>1182</v>
      </c>
      <c r="D433" s="106" t="s">
        <v>29</v>
      </c>
      <c r="E433" s="107" t="s">
        <v>30</v>
      </c>
      <c r="F433" s="108">
        <v>156.24</v>
      </c>
      <c r="G433" s="108">
        <v>156.24</v>
      </c>
      <c r="H433" s="108">
        <v>0</v>
      </c>
      <c r="I433" s="108">
        <v>0</v>
      </c>
      <c r="J433" s="108" t="s">
        <v>14</v>
      </c>
      <c r="K433" s="107" t="s">
        <v>15</v>
      </c>
    </row>
    <row r="434" spans="1:11" ht="48" customHeight="1">
      <c r="A434" s="46">
        <v>431</v>
      </c>
      <c r="B434" s="109" t="s">
        <v>1191</v>
      </c>
      <c r="C434" s="105" t="s">
        <v>1182</v>
      </c>
      <c r="D434" s="106" t="s">
        <v>31</v>
      </c>
      <c r="E434" s="107" t="s">
        <v>32</v>
      </c>
      <c r="F434" s="113">
        <v>215.4</v>
      </c>
      <c r="G434" s="113">
        <v>215.4</v>
      </c>
      <c r="H434" s="108">
        <v>0</v>
      </c>
      <c r="I434" s="108">
        <v>0</v>
      </c>
      <c r="J434" s="110" t="s">
        <v>14</v>
      </c>
      <c r="K434" s="107" t="s">
        <v>15</v>
      </c>
    </row>
    <row r="435" spans="1:11" ht="48" customHeight="1">
      <c r="A435" s="46">
        <v>432</v>
      </c>
      <c r="B435" s="109" t="s">
        <v>1192</v>
      </c>
      <c r="C435" s="105" t="s">
        <v>1182</v>
      </c>
      <c r="D435" s="107" t="s">
        <v>33</v>
      </c>
      <c r="E435" s="107" t="s">
        <v>34</v>
      </c>
      <c r="F435" s="113">
        <v>133.81</v>
      </c>
      <c r="G435" s="113">
        <v>133.81</v>
      </c>
      <c r="H435" s="108">
        <v>0</v>
      </c>
      <c r="I435" s="108">
        <v>0</v>
      </c>
      <c r="J435" s="108" t="s">
        <v>14</v>
      </c>
      <c r="K435" s="107" t="s">
        <v>15</v>
      </c>
    </row>
    <row r="436" spans="1:11" ht="48" customHeight="1">
      <c r="A436" s="46">
        <v>433</v>
      </c>
      <c r="B436" s="109" t="s">
        <v>1193</v>
      </c>
      <c r="C436" s="105" t="s">
        <v>1182</v>
      </c>
      <c r="D436" s="106" t="s">
        <v>35</v>
      </c>
      <c r="E436" s="107" t="s">
        <v>36</v>
      </c>
      <c r="F436" s="108">
        <v>71.47</v>
      </c>
      <c r="G436" s="108">
        <v>71.47</v>
      </c>
      <c r="H436" s="108">
        <v>0</v>
      </c>
      <c r="I436" s="108">
        <v>0</v>
      </c>
      <c r="J436" s="110" t="s">
        <v>14</v>
      </c>
      <c r="K436" s="107" t="s">
        <v>15</v>
      </c>
    </row>
    <row r="437" spans="1:11" ht="48" customHeight="1">
      <c r="A437" s="46">
        <v>434</v>
      </c>
      <c r="B437" s="109" t="s">
        <v>1194</v>
      </c>
      <c r="C437" s="105" t="s">
        <v>1182</v>
      </c>
      <c r="D437" s="106" t="s">
        <v>37</v>
      </c>
      <c r="E437" s="107" t="s">
        <v>38</v>
      </c>
      <c r="F437" s="110">
        <v>688.81</v>
      </c>
      <c r="G437" s="110">
        <v>688.81</v>
      </c>
      <c r="H437" s="108">
        <v>0</v>
      </c>
      <c r="I437" s="108">
        <v>0</v>
      </c>
      <c r="J437" s="108" t="s">
        <v>14</v>
      </c>
      <c r="K437" s="107" t="s">
        <v>15</v>
      </c>
    </row>
    <row r="438" spans="1:11" ht="48" customHeight="1">
      <c r="A438" s="46">
        <v>435</v>
      </c>
      <c r="B438" s="109" t="s">
        <v>1195</v>
      </c>
      <c r="C438" s="105" t="s">
        <v>1182</v>
      </c>
      <c r="D438" s="106" t="s">
        <v>39</v>
      </c>
      <c r="E438" s="107" t="s">
        <v>40</v>
      </c>
      <c r="F438" s="110">
        <v>795.39</v>
      </c>
      <c r="G438" s="110">
        <v>795.39</v>
      </c>
      <c r="H438" s="108">
        <v>0</v>
      </c>
      <c r="I438" s="108">
        <v>0</v>
      </c>
      <c r="J438" s="110" t="s">
        <v>14</v>
      </c>
      <c r="K438" s="107" t="s">
        <v>15</v>
      </c>
    </row>
    <row r="439" spans="1:11" ht="48" customHeight="1">
      <c r="A439" s="46">
        <v>436</v>
      </c>
      <c r="B439" s="109" t="s">
        <v>1196</v>
      </c>
      <c r="C439" s="105" t="s">
        <v>1182</v>
      </c>
      <c r="D439" s="106" t="s">
        <v>41</v>
      </c>
      <c r="E439" s="107" t="s">
        <v>42</v>
      </c>
      <c r="F439" s="110">
        <v>838.03</v>
      </c>
      <c r="G439" s="110">
        <v>838.03</v>
      </c>
      <c r="H439" s="108">
        <v>0</v>
      </c>
      <c r="I439" s="108">
        <v>0</v>
      </c>
      <c r="J439" s="108" t="s">
        <v>14</v>
      </c>
      <c r="K439" s="107" t="s">
        <v>15</v>
      </c>
    </row>
    <row r="440" spans="1:11" ht="48" customHeight="1">
      <c r="A440" s="46">
        <v>437</v>
      </c>
      <c r="B440" s="109" t="s">
        <v>1197</v>
      </c>
      <c r="C440" s="105" t="s">
        <v>1182</v>
      </c>
      <c r="D440" s="106" t="s">
        <v>43</v>
      </c>
      <c r="E440" s="107" t="s">
        <v>42</v>
      </c>
      <c r="F440" s="110">
        <v>885.91</v>
      </c>
      <c r="G440" s="110">
        <v>885.91</v>
      </c>
      <c r="H440" s="108">
        <v>0</v>
      </c>
      <c r="I440" s="108">
        <v>0</v>
      </c>
      <c r="J440" s="110" t="s">
        <v>14</v>
      </c>
      <c r="K440" s="107" t="s">
        <v>15</v>
      </c>
    </row>
    <row r="441" spans="1:11" ht="48" customHeight="1">
      <c r="A441" s="46">
        <v>438</v>
      </c>
      <c r="B441" s="109" t="s">
        <v>1198</v>
      </c>
      <c r="C441" s="105" t="s">
        <v>1182</v>
      </c>
      <c r="D441" s="107" t="s">
        <v>44</v>
      </c>
      <c r="E441" s="107" t="s">
        <v>45</v>
      </c>
      <c r="F441" s="110">
        <v>4873.61</v>
      </c>
      <c r="G441" s="110">
        <v>4873.61</v>
      </c>
      <c r="H441" s="108">
        <v>0</v>
      </c>
      <c r="I441" s="108">
        <v>0</v>
      </c>
      <c r="J441" s="108" t="s">
        <v>14</v>
      </c>
      <c r="K441" s="107" t="s">
        <v>321</v>
      </c>
    </row>
    <row r="442" spans="1:11" ht="48" customHeight="1">
      <c r="A442" s="46">
        <v>439</v>
      </c>
      <c r="B442" s="109" t="s">
        <v>1199</v>
      </c>
      <c r="C442" s="105" t="s">
        <v>1182</v>
      </c>
      <c r="D442" s="107" t="s">
        <v>46</v>
      </c>
      <c r="E442" s="107" t="s">
        <v>47</v>
      </c>
      <c r="F442" s="110">
        <v>3000</v>
      </c>
      <c r="G442" s="110">
        <v>3000</v>
      </c>
      <c r="H442" s="108">
        <v>0</v>
      </c>
      <c r="I442" s="108">
        <v>0</v>
      </c>
      <c r="J442" s="110" t="s">
        <v>14</v>
      </c>
      <c r="K442" s="107" t="s">
        <v>321</v>
      </c>
    </row>
    <row r="443" spans="1:11" ht="48" customHeight="1">
      <c r="A443" s="46">
        <v>440</v>
      </c>
      <c r="B443" s="109" t="s">
        <v>1200</v>
      </c>
      <c r="C443" s="105" t="s">
        <v>1182</v>
      </c>
      <c r="D443" s="106" t="s">
        <v>48</v>
      </c>
      <c r="E443" s="107" t="s">
        <v>49</v>
      </c>
      <c r="F443" s="110">
        <v>50.69</v>
      </c>
      <c r="G443" s="110">
        <v>50.69</v>
      </c>
      <c r="H443" s="108">
        <v>0</v>
      </c>
      <c r="I443" s="108">
        <v>0</v>
      </c>
      <c r="J443" s="108" t="s">
        <v>14</v>
      </c>
      <c r="K443" s="107" t="s">
        <v>15</v>
      </c>
    </row>
    <row r="444" spans="1:11" ht="48" customHeight="1">
      <c r="A444" s="46">
        <v>441</v>
      </c>
      <c r="B444" s="109" t="s">
        <v>1201</v>
      </c>
      <c r="C444" s="105" t="s">
        <v>1182</v>
      </c>
      <c r="D444" s="106" t="s">
        <v>29</v>
      </c>
      <c r="E444" s="107" t="s">
        <v>50</v>
      </c>
      <c r="F444" s="110">
        <v>160.7</v>
      </c>
      <c r="G444" s="110">
        <v>160.7</v>
      </c>
      <c r="H444" s="108">
        <v>0</v>
      </c>
      <c r="I444" s="108">
        <v>0</v>
      </c>
      <c r="J444" s="110" t="s">
        <v>14</v>
      </c>
      <c r="K444" s="107" t="s">
        <v>15</v>
      </c>
    </row>
    <row r="445" spans="1:11" ht="48" customHeight="1">
      <c r="A445" s="46">
        <v>442</v>
      </c>
      <c r="B445" s="109" t="s">
        <v>1202</v>
      </c>
      <c r="C445" s="105" t="s">
        <v>1182</v>
      </c>
      <c r="D445" s="106" t="s">
        <v>29</v>
      </c>
      <c r="E445" s="107" t="s">
        <v>51</v>
      </c>
      <c r="F445" s="113">
        <v>110.86</v>
      </c>
      <c r="G445" s="113">
        <v>110.86</v>
      </c>
      <c r="H445" s="108">
        <v>0</v>
      </c>
      <c r="I445" s="108">
        <v>0</v>
      </c>
      <c r="J445" s="108" t="s">
        <v>14</v>
      </c>
      <c r="K445" s="107" t="s">
        <v>15</v>
      </c>
    </row>
    <row r="446" spans="1:11" ht="48" customHeight="1">
      <c r="A446" s="46">
        <v>443</v>
      </c>
      <c r="B446" s="109" t="s">
        <v>1203</v>
      </c>
      <c r="C446" s="105" t="s">
        <v>1182</v>
      </c>
      <c r="D446" s="106" t="s">
        <v>52</v>
      </c>
      <c r="E446" s="107" t="s">
        <v>53</v>
      </c>
      <c r="F446" s="113">
        <v>143.66</v>
      </c>
      <c r="G446" s="113">
        <v>143.66</v>
      </c>
      <c r="H446" s="108">
        <v>0</v>
      </c>
      <c r="I446" s="108">
        <v>0</v>
      </c>
      <c r="J446" s="110" t="s">
        <v>14</v>
      </c>
      <c r="K446" s="107" t="s">
        <v>15</v>
      </c>
    </row>
    <row r="447" spans="1:11" ht="48" customHeight="1">
      <c r="A447" s="46">
        <v>444</v>
      </c>
      <c r="B447" s="109" t="s">
        <v>1204</v>
      </c>
      <c r="C447" s="105" t="s">
        <v>1182</v>
      </c>
      <c r="D447" s="106" t="s">
        <v>54</v>
      </c>
      <c r="E447" s="107" t="s">
        <v>55</v>
      </c>
      <c r="F447" s="113">
        <v>194.89</v>
      </c>
      <c r="G447" s="113">
        <v>194.89</v>
      </c>
      <c r="H447" s="108">
        <v>0</v>
      </c>
      <c r="I447" s="108">
        <v>0</v>
      </c>
      <c r="J447" s="108" t="s">
        <v>14</v>
      </c>
      <c r="K447" s="107" t="s">
        <v>15</v>
      </c>
    </row>
    <row r="448" spans="1:11" ht="48" customHeight="1">
      <c r="A448" s="46">
        <v>445</v>
      </c>
      <c r="B448" s="109" t="s">
        <v>56</v>
      </c>
      <c r="C448" s="105" t="s">
        <v>1182</v>
      </c>
      <c r="D448" s="106" t="s">
        <v>57</v>
      </c>
      <c r="E448" s="107" t="s">
        <v>58</v>
      </c>
      <c r="F448" s="108">
        <v>73.95</v>
      </c>
      <c r="G448" s="108">
        <v>73.95</v>
      </c>
      <c r="H448" s="108">
        <v>0</v>
      </c>
      <c r="I448" s="108">
        <v>0</v>
      </c>
      <c r="J448" s="110" t="s">
        <v>14</v>
      </c>
      <c r="K448" s="107" t="s">
        <v>15</v>
      </c>
    </row>
    <row r="449" spans="1:11" ht="48" customHeight="1">
      <c r="A449" s="46">
        <v>446</v>
      </c>
      <c r="B449" s="105" t="s">
        <v>59</v>
      </c>
      <c r="C449" s="105" t="s">
        <v>1182</v>
      </c>
      <c r="D449" s="106" t="s">
        <v>52</v>
      </c>
      <c r="E449" s="107" t="s">
        <v>60</v>
      </c>
      <c r="F449" s="108">
        <v>51.14</v>
      </c>
      <c r="G449" s="108">
        <v>51.14</v>
      </c>
      <c r="H449" s="108">
        <v>0</v>
      </c>
      <c r="I449" s="108">
        <v>0</v>
      </c>
      <c r="J449" s="108" t="s">
        <v>14</v>
      </c>
      <c r="K449" s="107" t="s">
        <v>15</v>
      </c>
    </row>
    <row r="450" spans="1:11" ht="48" customHeight="1">
      <c r="A450" s="46">
        <v>447</v>
      </c>
      <c r="B450" s="109" t="s">
        <v>61</v>
      </c>
      <c r="C450" s="105" t="s">
        <v>1182</v>
      </c>
      <c r="D450" s="106" t="s">
        <v>62</v>
      </c>
      <c r="E450" s="107" t="s">
        <v>63</v>
      </c>
      <c r="F450" s="108">
        <v>14.5</v>
      </c>
      <c r="G450" s="108">
        <v>14.5</v>
      </c>
      <c r="H450" s="108">
        <v>0</v>
      </c>
      <c r="I450" s="108">
        <v>0</v>
      </c>
      <c r="J450" s="110" t="s">
        <v>14</v>
      </c>
      <c r="K450" s="107" t="s">
        <v>15</v>
      </c>
    </row>
    <row r="451" spans="1:11" ht="48" customHeight="1">
      <c r="A451" s="46">
        <v>448</v>
      </c>
      <c r="B451" s="109" t="s">
        <v>1205</v>
      </c>
      <c r="C451" s="105" t="s">
        <v>1182</v>
      </c>
      <c r="D451" s="109" t="s">
        <v>165</v>
      </c>
      <c r="E451" s="107" t="s">
        <v>166</v>
      </c>
      <c r="F451" s="114">
        <v>1172.44</v>
      </c>
      <c r="G451" s="114">
        <v>1172.44</v>
      </c>
      <c r="H451" s="108">
        <v>0</v>
      </c>
      <c r="I451" s="108">
        <v>0</v>
      </c>
      <c r="J451" s="110" t="s">
        <v>167</v>
      </c>
      <c r="K451" s="107" t="s">
        <v>15</v>
      </c>
    </row>
    <row r="452" spans="1:11" ht="48" customHeight="1">
      <c r="A452" s="46">
        <v>449</v>
      </c>
      <c r="B452" s="109" t="s">
        <v>171</v>
      </c>
      <c r="C452" s="105" t="s">
        <v>1182</v>
      </c>
      <c r="D452" s="109" t="s">
        <v>25</v>
      </c>
      <c r="E452" s="107" t="s">
        <v>172</v>
      </c>
      <c r="F452" s="114">
        <v>686.94</v>
      </c>
      <c r="G452" s="114">
        <v>686.94</v>
      </c>
      <c r="H452" s="108">
        <v>0</v>
      </c>
      <c r="I452" s="108">
        <v>0</v>
      </c>
      <c r="J452" s="110" t="s">
        <v>167</v>
      </c>
      <c r="K452" s="107" t="s">
        <v>15</v>
      </c>
    </row>
    <row r="453" spans="1:11" ht="48" customHeight="1">
      <c r="A453" s="46">
        <v>450</v>
      </c>
      <c r="B453" s="107" t="s">
        <v>177</v>
      </c>
      <c r="C453" s="105" t="s">
        <v>1182</v>
      </c>
      <c r="D453" s="107" t="s">
        <v>175</v>
      </c>
      <c r="E453" s="107" t="s">
        <v>178</v>
      </c>
      <c r="F453" s="114">
        <v>71.9</v>
      </c>
      <c r="G453" s="114">
        <v>71.9</v>
      </c>
      <c r="H453" s="108">
        <v>0</v>
      </c>
      <c r="I453" s="108">
        <v>0</v>
      </c>
      <c r="J453" s="110" t="s">
        <v>167</v>
      </c>
      <c r="K453" s="107" t="s">
        <v>321</v>
      </c>
    </row>
    <row r="454" spans="1:11" ht="48" customHeight="1">
      <c r="A454" s="46">
        <v>451</v>
      </c>
      <c r="B454" s="107" t="s">
        <v>174</v>
      </c>
      <c r="C454" s="105" t="s">
        <v>1182</v>
      </c>
      <c r="D454" s="107" t="s">
        <v>175</v>
      </c>
      <c r="E454" s="107" t="s">
        <v>176</v>
      </c>
      <c r="F454" s="114">
        <v>75.24</v>
      </c>
      <c r="G454" s="114">
        <v>75.24</v>
      </c>
      <c r="H454" s="108">
        <v>0</v>
      </c>
      <c r="I454" s="108">
        <v>0</v>
      </c>
      <c r="J454" s="110" t="s">
        <v>167</v>
      </c>
      <c r="K454" s="107" t="s">
        <v>15</v>
      </c>
    </row>
    <row r="455" spans="1:11" ht="48" customHeight="1">
      <c r="A455" s="46">
        <v>452</v>
      </c>
      <c r="B455" s="115" t="s">
        <v>179</v>
      </c>
      <c r="C455" s="105" t="s">
        <v>1182</v>
      </c>
      <c r="D455" s="115" t="s">
        <v>175</v>
      </c>
      <c r="E455" s="115" t="s">
        <v>1206</v>
      </c>
      <c r="F455" s="116">
        <v>131.4</v>
      </c>
      <c r="G455" s="116">
        <v>131.4</v>
      </c>
      <c r="H455" s="108">
        <v>0</v>
      </c>
      <c r="I455" s="108">
        <v>0</v>
      </c>
      <c r="J455" s="110" t="s">
        <v>167</v>
      </c>
      <c r="K455" s="115" t="s">
        <v>321</v>
      </c>
    </row>
    <row r="456" spans="1:11" ht="48" customHeight="1">
      <c r="A456" s="46">
        <v>453</v>
      </c>
      <c r="B456" s="107" t="s">
        <v>1207</v>
      </c>
      <c r="C456" s="105" t="s">
        <v>1182</v>
      </c>
      <c r="D456" s="107" t="s">
        <v>354</v>
      </c>
      <c r="E456" s="107" t="s">
        <v>355</v>
      </c>
      <c r="F456" s="107">
        <v>3500</v>
      </c>
      <c r="G456" s="107">
        <v>3500</v>
      </c>
      <c r="H456" s="108">
        <v>0</v>
      </c>
      <c r="I456" s="108">
        <v>0</v>
      </c>
      <c r="J456" s="110" t="s">
        <v>356</v>
      </c>
      <c r="K456" s="107" t="s">
        <v>357</v>
      </c>
    </row>
    <row r="457" spans="1:11" ht="48" customHeight="1">
      <c r="A457" s="46">
        <v>454</v>
      </c>
      <c r="B457" s="107" t="s">
        <v>1208</v>
      </c>
      <c r="C457" s="105" t="s">
        <v>1182</v>
      </c>
      <c r="D457" s="107" t="s">
        <v>358</v>
      </c>
      <c r="E457" s="117" t="s">
        <v>359</v>
      </c>
      <c r="F457" s="107">
        <v>29.7</v>
      </c>
      <c r="G457" s="107">
        <v>29.7</v>
      </c>
      <c r="H457" s="108">
        <v>0</v>
      </c>
      <c r="I457" s="108">
        <v>0</v>
      </c>
      <c r="J457" s="110" t="s">
        <v>356</v>
      </c>
      <c r="K457" s="107" t="s">
        <v>1209</v>
      </c>
    </row>
    <row r="458" spans="1:11" ht="48" customHeight="1">
      <c r="A458" s="46">
        <v>455</v>
      </c>
      <c r="B458" s="107" t="s">
        <v>1210</v>
      </c>
      <c r="C458" s="105" t="s">
        <v>1182</v>
      </c>
      <c r="D458" s="107" t="s">
        <v>360</v>
      </c>
      <c r="E458" s="117" t="s">
        <v>361</v>
      </c>
      <c r="F458" s="107">
        <v>35</v>
      </c>
      <c r="G458" s="107">
        <v>35</v>
      </c>
      <c r="H458" s="108">
        <v>0</v>
      </c>
      <c r="I458" s="108">
        <v>0</v>
      </c>
      <c r="J458" s="110" t="s">
        <v>356</v>
      </c>
      <c r="K458" s="107" t="s">
        <v>1211</v>
      </c>
    </row>
    <row r="459" spans="1:11" ht="48" customHeight="1">
      <c r="A459" s="46">
        <v>456</v>
      </c>
      <c r="B459" s="107" t="s">
        <v>1212</v>
      </c>
      <c r="C459" s="105" t="s">
        <v>1182</v>
      </c>
      <c r="D459" s="107" t="s">
        <v>198</v>
      </c>
      <c r="E459" s="117" t="s">
        <v>362</v>
      </c>
      <c r="F459" s="107">
        <v>15</v>
      </c>
      <c r="G459" s="107">
        <v>15</v>
      </c>
      <c r="H459" s="108">
        <v>0</v>
      </c>
      <c r="I459" s="108">
        <v>0</v>
      </c>
      <c r="J459" s="110" t="s">
        <v>356</v>
      </c>
      <c r="K459" s="107" t="s">
        <v>1209</v>
      </c>
    </row>
    <row r="460" spans="1:11" ht="48" customHeight="1">
      <c r="A460" s="46">
        <v>457</v>
      </c>
      <c r="B460" s="107" t="s">
        <v>1213</v>
      </c>
      <c r="C460" s="105" t="s">
        <v>1182</v>
      </c>
      <c r="D460" s="107" t="s">
        <v>39</v>
      </c>
      <c r="E460" s="117" t="s">
        <v>363</v>
      </c>
      <c r="F460" s="107">
        <v>28</v>
      </c>
      <c r="G460" s="107">
        <v>28</v>
      </c>
      <c r="H460" s="108">
        <v>0</v>
      </c>
      <c r="I460" s="108">
        <v>0</v>
      </c>
      <c r="J460" s="110" t="s">
        <v>356</v>
      </c>
      <c r="K460" s="107" t="s">
        <v>1209</v>
      </c>
    </row>
    <row r="461" spans="1:11" ht="48" customHeight="1">
      <c r="A461" s="46">
        <v>458</v>
      </c>
      <c r="B461" s="107" t="s">
        <v>1214</v>
      </c>
      <c r="C461" s="105" t="s">
        <v>1182</v>
      </c>
      <c r="D461" s="107" t="s">
        <v>358</v>
      </c>
      <c r="E461" s="117" t="s">
        <v>364</v>
      </c>
      <c r="F461" s="107">
        <v>30</v>
      </c>
      <c r="G461" s="107">
        <v>30</v>
      </c>
      <c r="H461" s="108">
        <v>0</v>
      </c>
      <c r="I461" s="108">
        <v>0</v>
      </c>
      <c r="J461" s="110" t="s">
        <v>356</v>
      </c>
      <c r="K461" s="107" t="s">
        <v>1209</v>
      </c>
    </row>
    <row r="462" spans="1:11" ht="48" customHeight="1">
      <c r="A462" s="46">
        <v>459</v>
      </c>
      <c r="B462" s="107" t="s">
        <v>1215</v>
      </c>
      <c r="C462" s="105" t="s">
        <v>1182</v>
      </c>
      <c r="D462" s="107" t="s">
        <v>360</v>
      </c>
      <c r="E462" s="117" t="s">
        <v>366</v>
      </c>
      <c r="F462" s="107">
        <v>471</v>
      </c>
      <c r="G462" s="107">
        <v>471</v>
      </c>
      <c r="H462" s="108">
        <v>0</v>
      </c>
      <c r="I462" s="108">
        <v>0</v>
      </c>
      <c r="J462" s="110" t="s">
        <v>356</v>
      </c>
      <c r="K462" s="107" t="s">
        <v>1216</v>
      </c>
    </row>
    <row r="463" spans="1:11" ht="48" customHeight="1">
      <c r="A463" s="46">
        <v>460</v>
      </c>
      <c r="B463" s="107" t="s">
        <v>1217</v>
      </c>
      <c r="C463" s="105" t="s">
        <v>1182</v>
      </c>
      <c r="D463" s="107" t="s">
        <v>1097</v>
      </c>
      <c r="E463" s="117" t="s">
        <v>1218</v>
      </c>
      <c r="F463" s="107">
        <v>21.14</v>
      </c>
      <c r="G463" s="107">
        <v>21.14</v>
      </c>
      <c r="H463" s="108">
        <v>0</v>
      </c>
      <c r="I463" s="108">
        <v>0</v>
      </c>
      <c r="J463" s="110" t="s">
        <v>356</v>
      </c>
      <c r="K463" s="107" t="s">
        <v>1219</v>
      </c>
    </row>
    <row r="464" spans="1:11" ht="48" customHeight="1">
      <c r="A464" s="46">
        <v>461</v>
      </c>
      <c r="B464" s="107" t="s">
        <v>1220</v>
      </c>
      <c r="C464" s="105" t="s">
        <v>1182</v>
      </c>
      <c r="D464" s="107" t="s">
        <v>29</v>
      </c>
      <c r="E464" s="117" t="s">
        <v>367</v>
      </c>
      <c r="F464" s="107">
        <v>197.52</v>
      </c>
      <c r="G464" s="107">
        <v>197.52</v>
      </c>
      <c r="H464" s="108">
        <v>0</v>
      </c>
      <c r="I464" s="108">
        <v>0</v>
      </c>
      <c r="J464" s="110" t="s">
        <v>356</v>
      </c>
      <c r="K464" s="107" t="s">
        <v>1221</v>
      </c>
    </row>
    <row r="465" spans="1:11" ht="48" customHeight="1">
      <c r="A465" s="46">
        <v>462</v>
      </c>
      <c r="B465" s="107" t="s">
        <v>1222</v>
      </c>
      <c r="C465" s="105" t="s">
        <v>1182</v>
      </c>
      <c r="D465" s="107" t="s">
        <v>193</v>
      </c>
      <c r="E465" s="117" t="s">
        <v>368</v>
      </c>
      <c r="F465" s="107">
        <v>30</v>
      </c>
      <c r="G465" s="107">
        <v>30</v>
      </c>
      <c r="H465" s="108">
        <v>0</v>
      </c>
      <c r="I465" s="108">
        <v>0</v>
      </c>
      <c r="J465" s="110" t="s">
        <v>356</v>
      </c>
      <c r="K465" s="107" t="s">
        <v>1221</v>
      </c>
    </row>
    <row r="466" spans="1:11" ht="48" customHeight="1">
      <c r="A466" s="46">
        <v>463</v>
      </c>
      <c r="B466" s="107" t="s">
        <v>1223</v>
      </c>
      <c r="C466" s="105" t="s">
        <v>1182</v>
      </c>
      <c r="D466" s="118" t="s">
        <v>1224</v>
      </c>
      <c r="E466" s="119" t="s">
        <v>1225</v>
      </c>
      <c r="F466" s="107">
        <v>49</v>
      </c>
      <c r="G466" s="107">
        <v>49</v>
      </c>
      <c r="H466" s="108">
        <v>0</v>
      </c>
      <c r="I466" s="108">
        <v>0</v>
      </c>
      <c r="J466" s="110" t="s">
        <v>356</v>
      </c>
      <c r="K466" s="107" t="s">
        <v>1226</v>
      </c>
    </row>
    <row r="467" spans="1:11" ht="48" customHeight="1">
      <c r="A467" s="46">
        <v>464</v>
      </c>
      <c r="B467" s="107" t="s">
        <v>1227</v>
      </c>
      <c r="C467" s="105" t="s">
        <v>1182</v>
      </c>
      <c r="D467" s="107" t="s">
        <v>369</v>
      </c>
      <c r="E467" s="117" t="s">
        <v>370</v>
      </c>
      <c r="F467" s="107">
        <v>48</v>
      </c>
      <c r="G467" s="107">
        <v>48</v>
      </c>
      <c r="H467" s="108">
        <v>0</v>
      </c>
      <c r="I467" s="108">
        <v>0</v>
      </c>
      <c r="J467" s="110" t="s">
        <v>356</v>
      </c>
      <c r="K467" s="107" t="s">
        <v>1221</v>
      </c>
    </row>
    <row r="468" spans="1:11" ht="48" customHeight="1">
      <c r="A468" s="46">
        <v>465</v>
      </c>
      <c r="B468" s="107" t="s">
        <v>1228</v>
      </c>
      <c r="C468" s="105" t="s">
        <v>1182</v>
      </c>
      <c r="D468" s="107" t="s">
        <v>371</v>
      </c>
      <c r="E468" s="117" t="s">
        <v>372</v>
      </c>
      <c r="F468" s="107">
        <v>50</v>
      </c>
      <c r="G468" s="107">
        <v>50</v>
      </c>
      <c r="H468" s="108">
        <v>0</v>
      </c>
      <c r="I468" s="108">
        <v>0</v>
      </c>
      <c r="J468" s="110" t="s">
        <v>356</v>
      </c>
      <c r="K468" s="107" t="s">
        <v>1221</v>
      </c>
    </row>
    <row r="469" spans="1:11" ht="48" customHeight="1">
      <c r="A469" s="46">
        <v>466</v>
      </c>
      <c r="B469" s="107" t="s">
        <v>1229</v>
      </c>
      <c r="C469" s="105" t="s">
        <v>1182</v>
      </c>
      <c r="D469" s="107" t="s">
        <v>1098</v>
      </c>
      <c r="E469" s="117" t="s">
        <v>1230</v>
      </c>
      <c r="F469" s="107">
        <v>49</v>
      </c>
      <c r="G469" s="107">
        <v>49</v>
      </c>
      <c r="H469" s="108">
        <v>0</v>
      </c>
      <c r="I469" s="108">
        <v>0</v>
      </c>
      <c r="J469" s="110" t="s">
        <v>356</v>
      </c>
      <c r="K469" s="107" t="s">
        <v>1219</v>
      </c>
    </row>
    <row r="470" spans="1:11" ht="48" customHeight="1">
      <c r="A470" s="46">
        <v>467</v>
      </c>
      <c r="B470" s="107" t="s">
        <v>1231</v>
      </c>
      <c r="C470" s="105" t="s">
        <v>1182</v>
      </c>
      <c r="D470" s="107" t="s">
        <v>292</v>
      </c>
      <c r="E470" s="117" t="s">
        <v>373</v>
      </c>
      <c r="F470" s="107">
        <v>25</v>
      </c>
      <c r="G470" s="107">
        <v>25</v>
      </c>
      <c r="H470" s="108">
        <v>0</v>
      </c>
      <c r="I470" s="108">
        <v>0</v>
      </c>
      <c r="J470" s="110" t="s">
        <v>356</v>
      </c>
      <c r="K470" s="107" t="s">
        <v>136</v>
      </c>
    </row>
    <row r="471" spans="1:11" ht="48" customHeight="1">
      <c r="A471" s="46">
        <v>468</v>
      </c>
      <c r="B471" s="107" t="s">
        <v>1232</v>
      </c>
      <c r="C471" s="105" t="s">
        <v>1182</v>
      </c>
      <c r="D471" s="107" t="s">
        <v>360</v>
      </c>
      <c r="E471" s="117" t="s">
        <v>374</v>
      </c>
      <c r="F471" s="107">
        <v>25</v>
      </c>
      <c r="G471" s="107">
        <v>25</v>
      </c>
      <c r="H471" s="108">
        <v>0</v>
      </c>
      <c r="I471" s="108">
        <v>0</v>
      </c>
      <c r="J471" s="110" t="s">
        <v>356</v>
      </c>
      <c r="K471" s="107" t="s">
        <v>136</v>
      </c>
    </row>
    <row r="472" spans="1:11" ht="48" customHeight="1">
      <c r="A472" s="46">
        <v>469</v>
      </c>
      <c r="B472" s="107" t="s">
        <v>1233</v>
      </c>
      <c r="C472" s="105" t="s">
        <v>1182</v>
      </c>
      <c r="D472" s="107" t="s">
        <v>375</v>
      </c>
      <c r="E472" s="107" t="s">
        <v>376</v>
      </c>
      <c r="F472" s="107">
        <v>3000</v>
      </c>
      <c r="G472" s="107">
        <v>3000</v>
      </c>
      <c r="H472" s="108">
        <v>0</v>
      </c>
      <c r="I472" s="108">
        <v>0</v>
      </c>
      <c r="J472" s="110" t="s">
        <v>356</v>
      </c>
      <c r="K472" s="120">
        <v>0.2</v>
      </c>
    </row>
    <row r="473" spans="1:11" ht="48" customHeight="1">
      <c r="A473" s="46">
        <v>470</v>
      </c>
      <c r="B473" s="107" t="s">
        <v>1234</v>
      </c>
      <c r="C473" s="105" t="s">
        <v>1182</v>
      </c>
      <c r="D473" s="107" t="s">
        <v>1235</v>
      </c>
      <c r="E473" s="107" t="s">
        <v>1236</v>
      </c>
      <c r="F473" s="107">
        <v>130</v>
      </c>
      <c r="G473" s="107">
        <v>130</v>
      </c>
      <c r="H473" s="108">
        <v>0</v>
      </c>
      <c r="I473" s="108">
        <v>0</v>
      </c>
      <c r="J473" s="110" t="s">
        <v>356</v>
      </c>
      <c r="K473" s="107" t="s">
        <v>1219</v>
      </c>
    </row>
    <row r="474" spans="1:11" ht="48" customHeight="1">
      <c r="A474" s="46">
        <v>471</v>
      </c>
      <c r="B474" s="107" t="s">
        <v>1237</v>
      </c>
      <c r="C474" s="105" t="s">
        <v>1182</v>
      </c>
      <c r="D474" s="107" t="s">
        <v>377</v>
      </c>
      <c r="E474" s="107" t="s">
        <v>378</v>
      </c>
      <c r="F474" s="107">
        <v>80</v>
      </c>
      <c r="G474" s="107">
        <v>80</v>
      </c>
      <c r="H474" s="108">
        <v>0</v>
      </c>
      <c r="I474" s="108">
        <v>0</v>
      </c>
      <c r="J474" s="110" t="s">
        <v>356</v>
      </c>
      <c r="K474" s="107" t="s">
        <v>365</v>
      </c>
    </row>
    <row r="475" spans="1:11" ht="48" customHeight="1">
      <c r="A475" s="46">
        <v>472</v>
      </c>
      <c r="B475" s="107" t="s">
        <v>379</v>
      </c>
      <c r="C475" s="105" t="s">
        <v>1182</v>
      </c>
      <c r="D475" s="107" t="s">
        <v>380</v>
      </c>
      <c r="E475" s="107" t="s">
        <v>381</v>
      </c>
      <c r="F475" s="107">
        <v>500</v>
      </c>
      <c r="G475" s="107">
        <v>500</v>
      </c>
      <c r="H475" s="108">
        <v>0</v>
      </c>
      <c r="I475" s="108">
        <v>0</v>
      </c>
      <c r="J475" s="110" t="s">
        <v>356</v>
      </c>
      <c r="K475" s="107" t="s">
        <v>240</v>
      </c>
    </row>
    <row r="476" spans="1:11" ht="48" customHeight="1">
      <c r="A476" s="46">
        <v>473</v>
      </c>
      <c r="B476" s="107" t="s">
        <v>382</v>
      </c>
      <c r="C476" s="105" t="s">
        <v>1182</v>
      </c>
      <c r="D476" s="107" t="s">
        <v>116</v>
      </c>
      <c r="E476" s="107" t="s">
        <v>383</v>
      </c>
      <c r="F476" s="107">
        <v>1600</v>
      </c>
      <c r="G476" s="107">
        <v>1600</v>
      </c>
      <c r="H476" s="108">
        <v>0</v>
      </c>
      <c r="I476" s="108">
        <v>0</v>
      </c>
      <c r="J476" s="110" t="s">
        <v>356</v>
      </c>
      <c r="K476" s="107" t="s">
        <v>1238</v>
      </c>
    </row>
    <row r="477" spans="1:11" ht="48" customHeight="1">
      <c r="A477" s="46">
        <v>474</v>
      </c>
      <c r="B477" s="107" t="s">
        <v>1239</v>
      </c>
      <c r="C477" s="105" t="s">
        <v>1182</v>
      </c>
      <c r="D477" s="107" t="s">
        <v>52</v>
      </c>
      <c r="E477" s="117" t="s">
        <v>1240</v>
      </c>
      <c r="F477" s="107">
        <v>16</v>
      </c>
      <c r="G477" s="107">
        <v>16</v>
      </c>
      <c r="H477" s="108">
        <v>0</v>
      </c>
      <c r="I477" s="108">
        <v>0</v>
      </c>
      <c r="J477" s="110" t="s">
        <v>356</v>
      </c>
      <c r="K477" s="107" t="s">
        <v>1241</v>
      </c>
    </row>
    <row r="478" spans="1:11" ht="48" customHeight="1">
      <c r="A478" s="46">
        <v>475</v>
      </c>
      <c r="B478" s="107" t="s">
        <v>1242</v>
      </c>
      <c r="C478" s="105" t="s">
        <v>1182</v>
      </c>
      <c r="D478" s="107" t="s">
        <v>52</v>
      </c>
      <c r="E478" s="117" t="s">
        <v>1243</v>
      </c>
      <c r="F478" s="107">
        <v>35</v>
      </c>
      <c r="G478" s="107">
        <v>35</v>
      </c>
      <c r="H478" s="108">
        <v>0</v>
      </c>
      <c r="I478" s="108">
        <v>0</v>
      </c>
      <c r="J478" s="110" t="s">
        <v>356</v>
      </c>
      <c r="K478" s="107" t="s">
        <v>1241</v>
      </c>
    </row>
    <row r="479" spans="1:11" ht="48" customHeight="1">
      <c r="A479" s="46">
        <v>476</v>
      </c>
      <c r="B479" s="124" t="s">
        <v>168</v>
      </c>
      <c r="C479" s="105" t="s">
        <v>1182</v>
      </c>
      <c r="D479" s="124" t="s">
        <v>169</v>
      </c>
      <c r="E479" s="121" t="s">
        <v>170</v>
      </c>
      <c r="F479" s="126">
        <v>258</v>
      </c>
      <c r="G479" s="126">
        <v>258</v>
      </c>
      <c r="H479" s="122">
        <v>0</v>
      </c>
      <c r="I479" s="122">
        <v>0</v>
      </c>
      <c r="J479" s="123" t="s">
        <v>167</v>
      </c>
      <c r="K479" s="125" t="s">
        <v>15</v>
      </c>
    </row>
    <row r="480" spans="1:11" ht="48" customHeight="1">
      <c r="A480" s="46">
        <v>477</v>
      </c>
      <c r="B480" s="107" t="s">
        <v>1291</v>
      </c>
      <c r="C480" s="105" t="s">
        <v>1292</v>
      </c>
      <c r="D480" s="107" t="s">
        <v>417</v>
      </c>
      <c r="E480" s="117" t="s">
        <v>1293</v>
      </c>
      <c r="F480" s="107">
        <v>2996.43</v>
      </c>
      <c r="G480" s="107">
        <v>2996.43</v>
      </c>
      <c r="H480" s="108">
        <v>0</v>
      </c>
      <c r="I480" s="108">
        <v>0</v>
      </c>
      <c r="J480" s="110" t="s">
        <v>356</v>
      </c>
      <c r="K480" s="107"/>
    </row>
    <row r="481" spans="1:11" ht="48" customHeight="1">
      <c r="A481" s="46">
        <v>478</v>
      </c>
      <c r="B481" s="107" t="s">
        <v>1294</v>
      </c>
      <c r="C481" s="105" t="s">
        <v>1292</v>
      </c>
      <c r="D481" s="107" t="s">
        <v>417</v>
      </c>
      <c r="E481" s="117" t="s">
        <v>1295</v>
      </c>
      <c r="F481" s="107">
        <v>996.62</v>
      </c>
      <c r="G481" s="107">
        <v>996.62</v>
      </c>
      <c r="H481" s="108">
        <v>0</v>
      </c>
      <c r="I481" s="108">
        <v>0</v>
      </c>
      <c r="J481" s="110" t="s">
        <v>356</v>
      </c>
      <c r="K481" s="107"/>
    </row>
    <row r="482" ht="48" customHeight="1"/>
    <row r="483" ht="48" customHeight="1"/>
    <row r="484" ht="48" customHeight="1"/>
    <row r="485" ht="48" customHeight="1"/>
    <row r="486" ht="48" customHeight="1"/>
    <row r="487" ht="48" customHeight="1"/>
    <row r="488" ht="48" customHeight="1"/>
    <row r="489" ht="48" customHeight="1"/>
    <row r="490" ht="48" customHeight="1"/>
    <row r="491" ht="48" customHeight="1"/>
    <row r="492" ht="48" customHeight="1"/>
    <row r="493" ht="48" customHeight="1"/>
    <row r="494" ht="48" customHeight="1"/>
  </sheetData>
  <sheetProtection/>
  <autoFilter ref="A2:K481"/>
  <mergeCells count="9">
    <mergeCell ref="K170:K172"/>
    <mergeCell ref="K177:K180"/>
    <mergeCell ref="A1:K1"/>
    <mergeCell ref="F170:F172"/>
    <mergeCell ref="G170:G172"/>
    <mergeCell ref="H170:H172"/>
    <mergeCell ref="I170:I172"/>
    <mergeCell ref="A2:A3"/>
    <mergeCell ref="B3:D3"/>
  </mergeCells>
  <conditionalFormatting sqref="J108:J110 J85:J94 J181 J168:J175 J261:J272 J42 J30:J40 J15">
    <cfRule type="cellIs" priority="12" dxfId="44" operator="equal" stopIfTrue="1">
      <formula>"当时噶大帅哥"</formula>
    </cfRule>
  </conditionalFormatting>
  <conditionalFormatting sqref="K327 B90:I95 K85:K88 D85:D88 H85:I88 K90:K95 K331 I261:I262 I264:I271 D261:D271 K261:K271 B323:K325 K79:K80 D30:D39 I30:I39 J12 H15:I29 K15 B5:K11">
    <cfRule type="cellIs" priority="4" dxfId="44" operator="equal" stopIfTrue="1">
      <formula>"刚刚好"</formula>
    </cfRule>
  </conditionalFormatting>
  <conditionalFormatting sqref="B89:I89 K89 J95 B96:K107 K93:K94 J326:J331 J338:J342 B168:I181 K168:K181 B272 D272:I272 K272 B276:K284 B309:K322 K81:K82 B83:K84 B79:J82 D16:D29 K16:K39 B12:I12 K12 B15:G15 B4:K4 B13:K14 A1:K3 A4:A481">
    <cfRule type="expression" priority="3" dxfId="44" stopIfTrue="1">
      <formula>FIND("rgershy",A1)</formula>
    </cfRule>
  </conditionalFormatting>
  <printOptions/>
  <pageMargins left="0.55" right="0.55" top="1" bottom="1" header="0.5" footer="0.5"/>
  <pageSetup horizontalDpi="600" verticalDpi="600" orientation="landscape" paperSize="9" scale="60"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HP90"/>
  <sheetViews>
    <sheetView zoomScaleSheetLayoutView="100" zoomScalePageLayoutView="0" workbookViewId="0" topLeftCell="A1">
      <selection activeCell="A4" sqref="A4:A90"/>
    </sheetView>
  </sheetViews>
  <sheetFormatPr defaultColWidth="8.75390625" defaultRowHeight="14.25"/>
  <cols>
    <col min="1" max="1" width="4.625" style="34" customWidth="1"/>
    <col min="2" max="2" width="17.50390625" style="24" customWidth="1"/>
    <col min="3" max="3" width="9.625" style="24" customWidth="1"/>
    <col min="4" max="4" width="12.625" style="24" customWidth="1"/>
    <col min="5" max="5" width="85.25390625" style="24" customWidth="1"/>
    <col min="6" max="7" width="10.625" style="29" customWidth="1"/>
    <col min="8" max="8" width="8.625" style="29" customWidth="1"/>
    <col min="9" max="9" width="9.00390625" style="29" customWidth="1"/>
    <col min="10" max="10" width="9.625" style="29" customWidth="1"/>
    <col min="11" max="11" width="6.625" style="24" customWidth="1"/>
    <col min="12" max="32" width="9.00390625" style="22" bestFit="1" customWidth="1"/>
    <col min="33" max="224" width="8.75390625" style="22" customWidth="1"/>
  </cols>
  <sheetData>
    <row r="1" spans="1:11" s="22" customFormat="1" ht="28.5" customHeight="1">
      <c r="A1" s="141" t="s">
        <v>0</v>
      </c>
      <c r="B1" s="142"/>
      <c r="C1" s="142"/>
      <c r="D1" s="142"/>
      <c r="E1" s="142"/>
      <c r="F1" s="143"/>
      <c r="G1" s="143"/>
      <c r="H1" s="143"/>
      <c r="I1" s="143"/>
      <c r="J1" s="143"/>
      <c r="K1" s="142"/>
    </row>
    <row r="2" spans="1:224" s="38" customFormat="1" ht="48">
      <c r="A2" s="147" t="s">
        <v>1</v>
      </c>
      <c r="B2" s="36" t="s">
        <v>2</v>
      </c>
      <c r="C2" s="36" t="s">
        <v>3</v>
      </c>
      <c r="D2" s="36" t="s">
        <v>4</v>
      </c>
      <c r="E2" s="36" t="s">
        <v>5</v>
      </c>
      <c r="F2" s="37" t="s">
        <v>6</v>
      </c>
      <c r="G2" s="36" t="s">
        <v>7</v>
      </c>
      <c r="H2" s="36" t="s">
        <v>8</v>
      </c>
      <c r="I2" s="37" t="s">
        <v>9</v>
      </c>
      <c r="J2" s="36" t="s">
        <v>10</v>
      </c>
      <c r="K2" s="36" t="s">
        <v>11</v>
      </c>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row>
    <row r="3" spans="1:224" s="38" customFormat="1" ht="27" customHeight="1">
      <c r="A3" s="148"/>
      <c r="B3" s="144" t="s">
        <v>1010</v>
      </c>
      <c r="C3" s="145"/>
      <c r="D3" s="146"/>
      <c r="E3" s="36" t="s">
        <v>1289</v>
      </c>
      <c r="F3" s="37">
        <f>SUM(F4:F90)</f>
        <v>78118.0824</v>
      </c>
      <c r="G3" s="37">
        <f>SUM(G4:G90)</f>
        <v>34889.1999</v>
      </c>
      <c r="H3" s="37">
        <f>SUM(H4:H90)</f>
        <v>0</v>
      </c>
      <c r="I3" s="37">
        <f>SUM(I4:I90)</f>
        <v>0</v>
      </c>
      <c r="J3" s="36"/>
      <c r="K3" s="36"/>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c r="FH3" s="33"/>
      <c r="FI3" s="33"/>
      <c r="FJ3" s="33"/>
      <c r="FK3" s="33"/>
      <c r="FL3" s="33"/>
      <c r="FM3" s="33"/>
      <c r="FN3" s="33"/>
      <c r="FO3" s="33"/>
      <c r="FP3" s="33"/>
      <c r="FQ3" s="33"/>
      <c r="FR3" s="33"/>
      <c r="FS3" s="33"/>
      <c r="FT3" s="33"/>
      <c r="FU3" s="33"/>
      <c r="FV3" s="33"/>
      <c r="FW3" s="33"/>
      <c r="FX3" s="33"/>
      <c r="FY3" s="33"/>
      <c r="FZ3" s="33"/>
      <c r="GA3" s="33"/>
      <c r="GB3" s="33"/>
      <c r="GC3" s="33"/>
      <c r="GD3" s="33"/>
      <c r="GE3" s="33"/>
      <c r="GF3" s="33"/>
      <c r="GG3" s="33"/>
      <c r="GH3" s="33"/>
      <c r="GI3" s="33"/>
      <c r="GJ3" s="33"/>
      <c r="GK3" s="33"/>
      <c r="GL3" s="33"/>
      <c r="GM3" s="33"/>
      <c r="GN3" s="33"/>
      <c r="GO3" s="33"/>
      <c r="GP3" s="33"/>
      <c r="GQ3" s="33"/>
      <c r="GR3" s="33"/>
      <c r="GS3" s="33"/>
      <c r="GT3" s="33"/>
      <c r="GU3" s="33"/>
      <c r="GV3" s="33"/>
      <c r="GW3" s="33"/>
      <c r="GX3" s="33"/>
      <c r="GY3" s="33"/>
      <c r="GZ3" s="33"/>
      <c r="HA3" s="33"/>
      <c r="HB3" s="33"/>
      <c r="HC3" s="33"/>
      <c r="HD3" s="33"/>
      <c r="HE3" s="33"/>
      <c r="HF3" s="33"/>
      <c r="HG3" s="33"/>
      <c r="HH3" s="33"/>
      <c r="HI3" s="33"/>
      <c r="HJ3" s="33"/>
      <c r="HK3" s="33"/>
      <c r="HL3" s="33"/>
      <c r="HM3" s="33"/>
      <c r="HN3" s="33"/>
      <c r="HO3" s="33"/>
      <c r="HP3" s="33"/>
    </row>
    <row r="4" spans="1:11" ht="48" customHeight="1">
      <c r="A4" s="42">
        <v>1</v>
      </c>
      <c r="B4" s="43" t="s">
        <v>91</v>
      </c>
      <c r="C4" s="43" t="s">
        <v>92</v>
      </c>
      <c r="D4" s="43" t="s">
        <v>93</v>
      </c>
      <c r="E4" s="43" t="s">
        <v>94</v>
      </c>
      <c r="F4" s="43">
        <v>843</v>
      </c>
      <c r="G4" s="43">
        <v>843</v>
      </c>
      <c r="H4" s="43">
        <v>0</v>
      </c>
      <c r="I4" s="43">
        <v>0</v>
      </c>
      <c r="J4" s="43" t="s">
        <v>14</v>
      </c>
      <c r="K4" s="43" t="s">
        <v>95</v>
      </c>
    </row>
    <row r="5" spans="1:11" ht="48" customHeight="1">
      <c r="A5" s="42">
        <v>2</v>
      </c>
      <c r="B5" s="43" t="s">
        <v>96</v>
      </c>
      <c r="C5" s="43" t="s">
        <v>97</v>
      </c>
      <c r="D5" s="43"/>
      <c r="E5" s="43" t="s">
        <v>98</v>
      </c>
      <c r="F5" s="43">
        <v>401.84</v>
      </c>
      <c r="G5" s="43">
        <v>401.84</v>
      </c>
      <c r="H5" s="43">
        <v>0</v>
      </c>
      <c r="I5" s="43">
        <v>0</v>
      </c>
      <c r="J5" s="43" t="s">
        <v>14</v>
      </c>
      <c r="K5" s="43"/>
    </row>
    <row r="6" spans="1:11" ht="48" customHeight="1">
      <c r="A6" s="42">
        <v>3</v>
      </c>
      <c r="B6" s="43" t="s">
        <v>99</v>
      </c>
      <c r="C6" s="43" t="s">
        <v>97</v>
      </c>
      <c r="D6" s="43" t="s">
        <v>48</v>
      </c>
      <c r="E6" s="43" t="s">
        <v>100</v>
      </c>
      <c r="F6" s="43">
        <v>1095</v>
      </c>
      <c r="G6" s="43">
        <v>1095</v>
      </c>
      <c r="H6" s="43">
        <v>0</v>
      </c>
      <c r="I6" s="43">
        <v>0</v>
      </c>
      <c r="J6" s="43" t="s">
        <v>14</v>
      </c>
      <c r="K6" s="43"/>
    </row>
    <row r="7" spans="1:11" ht="48" customHeight="1">
      <c r="A7" s="42">
        <v>4</v>
      </c>
      <c r="B7" s="43" t="s">
        <v>101</v>
      </c>
      <c r="C7" s="43" t="s">
        <v>97</v>
      </c>
      <c r="D7" s="43" t="s">
        <v>102</v>
      </c>
      <c r="E7" s="43" t="s">
        <v>103</v>
      </c>
      <c r="F7" s="43">
        <v>718.8</v>
      </c>
      <c r="G7" s="43">
        <v>718.8</v>
      </c>
      <c r="H7" s="43">
        <v>0</v>
      </c>
      <c r="I7" s="43">
        <v>0</v>
      </c>
      <c r="J7" s="43" t="s">
        <v>14</v>
      </c>
      <c r="K7" s="43" t="s">
        <v>104</v>
      </c>
    </row>
    <row r="8" spans="1:11" ht="48" customHeight="1">
      <c r="A8" s="42">
        <v>5</v>
      </c>
      <c r="B8" s="43" t="s">
        <v>105</v>
      </c>
      <c r="C8" s="43" t="s">
        <v>97</v>
      </c>
      <c r="D8" s="43" t="s">
        <v>106</v>
      </c>
      <c r="E8" s="43" t="s">
        <v>107</v>
      </c>
      <c r="F8" s="43">
        <v>542.2</v>
      </c>
      <c r="G8" s="43">
        <v>542.2</v>
      </c>
      <c r="H8" s="43">
        <v>0</v>
      </c>
      <c r="I8" s="43">
        <v>0</v>
      </c>
      <c r="J8" s="43" t="s">
        <v>14</v>
      </c>
      <c r="K8" s="43" t="s">
        <v>104</v>
      </c>
    </row>
    <row r="9" spans="1:11" ht="48" customHeight="1">
      <c r="A9" s="42">
        <v>6</v>
      </c>
      <c r="B9" s="43" t="s">
        <v>108</v>
      </c>
      <c r="C9" s="43" t="s">
        <v>97</v>
      </c>
      <c r="D9" s="43" t="s">
        <v>109</v>
      </c>
      <c r="E9" s="43" t="s">
        <v>110</v>
      </c>
      <c r="F9" s="43">
        <v>509.9</v>
      </c>
      <c r="G9" s="43">
        <v>509.9</v>
      </c>
      <c r="H9" s="43">
        <v>0</v>
      </c>
      <c r="I9" s="43">
        <v>0</v>
      </c>
      <c r="J9" s="43" t="s">
        <v>14</v>
      </c>
      <c r="K9" s="43" t="s">
        <v>111</v>
      </c>
    </row>
    <row r="10" spans="1:11" ht="48" customHeight="1">
      <c r="A10" s="42">
        <v>7</v>
      </c>
      <c r="B10" s="43" t="s">
        <v>112</v>
      </c>
      <c r="C10" s="43" t="s">
        <v>97</v>
      </c>
      <c r="D10" s="43" t="s">
        <v>113</v>
      </c>
      <c r="E10" s="43" t="s">
        <v>114</v>
      </c>
      <c r="F10" s="43">
        <v>527.9</v>
      </c>
      <c r="G10" s="43">
        <v>527.9</v>
      </c>
      <c r="H10" s="43">
        <v>0</v>
      </c>
      <c r="I10" s="43">
        <v>0</v>
      </c>
      <c r="J10" s="43" t="s">
        <v>14</v>
      </c>
      <c r="K10" s="43" t="s">
        <v>111</v>
      </c>
    </row>
    <row r="11" spans="1:11" ht="48" customHeight="1">
      <c r="A11" s="42">
        <v>8</v>
      </c>
      <c r="B11" s="43" t="s">
        <v>115</v>
      </c>
      <c r="C11" s="43" t="s">
        <v>97</v>
      </c>
      <c r="D11" s="43" t="s">
        <v>116</v>
      </c>
      <c r="E11" s="43" t="s">
        <v>117</v>
      </c>
      <c r="F11" s="43">
        <v>729.2</v>
      </c>
      <c r="G11" s="43">
        <v>729.2</v>
      </c>
      <c r="H11" s="43">
        <v>0</v>
      </c>
      <c r="I11" s="43">
        <v>0</v>
      </c>
      <c r="J11" s="43" t="s">
        <v>14</v>
      </c>
      <c r="K11" s="43" t="s">
        <v>111</v>
      </c>
    </row>
    <row r="12" spans="1:11" ht="48" customHeight="1">
      <c r="A12" s="42">
        <v>9</v>
      </c>
      <c r="B12" s="43" t="s">
        <v>118</v>
      </c>
      <c r="C12" s="43" t="s">
        <v>92</v>
      </c>
      <c r="D12" s="43" t="s">
        <v>119</v>
      </c>
      <c r="E12" s="43" t="s">
        <v>120</v>
      </c>
      <c r="F12" s="43">
        <v>416.77</v>
      </c>
      <c r="G12" s="43">
        <v>416.77</v>
      </c>
      <c r="H12" s="43">
        <v>0</v>
      </c>
      <c r="I12" s="43">
        <v>0</v>
      </c>
      <c r="J12" s="43" t="s">
        <v>14</v>
      </c>
      <c r="K12" s="43"/>
    </row>
    <row r="13" spans="1:11" ht="48" customHeight="1">
      <c r="A13" s="42">
        <v>10</v>
      </c>
      <c r="B13" s="43" t="s">
        <v>121</v>
      </c>
      <c r="C13" s="43" t="s">
        <v>1248</v>
      </c>
      <c r="D13" s="43" t="s">
        <v>122</v>
      </c>
      <c r="E13" s="43" t="s">
        <v>123</v>
      </c>
      <c r="F13" s="43">
        <v>175</v>
      </c>
      <c r="G13" s="43">
        <v>142.5</v>
      </c>
      <c r="H13" s="43">
        <v>0</v>
      </c>
      <c r="I13" s="43">
        <v>0</v>
      </c>
      <c r="J13" s="43" t="s">
        <v>14</v>
      </c>
      <c r="K13" s="43" t="s">
        <v>124</v>
      </c>
    </row>
    <row r="14" spans="1:11" ht="48" customHeight="1">
      <c r="A14" s="42">
        <v>11</v>
      </c>
      <c r="B14" s="43" t="s">
        <v>125</v>
      </c>
      <c r="C14" s="43" t="s">
        <v>1248</v>
      </c>
      <c r="D14" s="43" t="s">
        <v>126</v>
      </c>
      <c r="E14" s="43" t="s">
        <v>127</v>
      </c>
      <c r="F14" s="43">
        <v>95</v>
      </c>
      <c r="G14" s="43">
        <v>0</v>
      </c>
      <c r="H14" s="43">
        <v>0</v>
      </c>
      <c r="I14" s="43">
        <v>0</v>
      </c>
      <c r="J14" s="43" t="s">
        <v>14</v>
      </c>
      <c r="K14" s="43" t="s">
        <v>124</v>
      </c>
    </row>
    <row r="15" spans="1:11" ht="48" customHeight="1">
      <c r="A15" s="42">
        <v>12</v>
      </c>
      <c r="B15" s="43" t="s">
        <v>128</v>
      </c>
      <c r="C15" s="43" t="s">
        <v>129</v>
      </c>
      <c r="D15" s="43" t="s">
        <v>130</v>
      </c>
      <c r="E15" s="43" t="s">
        <v>131</v>
      </c>
      <c r="F15" s="43">
        <v>0</v>
      </c>
      <c r="G15" s="43">
        <v>0</v>
      </c>
      <c r="H15" s="43">
        <v>0</v>
      </c>
      <c r="I15" s="43">
        <v>0</v>
      </c>
      <c r="J15" s="43" t="s">
        <v>14</v>
      </c>
      <c r="K15" s="43" t="s">
        <v>124</v>
      </c>
    </row>
    <row r="16" spans="1:11" ht="48" customHeight="1">
      <c r="A16" s="42">
        <v>13</v>
      </c>
      <c r="B16" s="43" t="s">
        <v>132</v>
      </c>
      <c r="C16" s="43" t="s">
        <v>133</v>
      </c>
      <c r="D16" s="43" t="s">
        <v>134</v>
      </c>
      <c r="E16" s="43" t="s">
        <v>135</v>
      </c>
      <c r="F16" s="43">
        <v>14.1</v>
      </c>
      <c r="G16" s="43">
        <v>14.1</v>
      </c>
      <c r="H16" s="43">
        <v>0</v>
      </c>
      <c r="I16" s="43">
        <v>0</v>
      </c>
      <c r="J16" s="43" t="s">
        <v>14</v>
      </c>
      <c r="K16" s="43" t="s">
        <v>136</v>
      </c>
    </row>
    <row r="17" spans="1:11" ht="48" customHeight="1">
      <c r="A17" s="42">
        <v>14</v>
      </c>
      <c r="B17" s="43" t="s">
        <v>137</v>
      </c>
      <c r="C17" s="43" t="s">
        <v>133</v>
      </c>
      <c r="D17" s="43" t="s">
        <v>35</v>
      </c>
      <c r="E17" s="43" t="s">
        <v>138</v>
      </c>
      <c r="F17" s="43">
        <v>4.69</v>
      </c>
      <c r="G17" s="43">
        <v>4.69</v>
      </c>
      <c r="H17" s="43">
        <v>0</v>
      </c>
      <c r="I17" s="43">
        <v>0</v>
      </c>
      <c r="J17" s="43" t="s">
        <v>14</v>
      </c>
      <c r="K17" s="43" t="s">
        <v>136</v>
      </c>
    </row>
    <row r="18" spans="1:11" ht="48" customHeight="1">
      <c r="A18" s="42">
        <v>15</v>
      </c>
      <c r="B18" s="43" t="s">
        <v>139</v>
      </c>
      <c r="C18" s="43" t="s">
        <v>133</v>
      </c>
      <c r="D18" s="43" t="s">
        <v>43</v>
      </c>
      <c r="E18" s="43" t="s">
        <v>140</v>
      </c>
      <c r="F18" s="43">
        <v>7.57</v>
      </c>
      <c r="G18" s="43">
        <v>7.57</v>
      </c>
      <c r="H18" s="43">
        <v>0</v>
      </c>
      <c r="I18" s="43">
        <v>0</v>
      </c>
      <c r="J18" s="43" t="s">
        <v>14</v>
      </c>
      <c r="K18" s="43" t="s">
        <v>136</v>
      </c>
    </row>
    <row r="19" spans="1:11" ht="48" customHeight="1">
      <c r="A19" s="42">
        <v>16</v>
      </c>
      <c r="B19" s="43" t="s">
        <v>141</v>
      </c>
      <c r="C19" s="43" t="s">
        <v>133</v>
      </c>
      <c r="D19" s="43" t="s">
        <v>142</v>
      </c>
      <c r="E19" s="43" t="s">
        <v>143</v>
      </c>
      <c r="F19" s="43">
        <v>7.11</v>
      </c>
      <c r="G19" s="43">
        <v>7.11</v>
      </c>
      <c r="H19" s="43">
        <v>0</v>
      </c>
      <c r="I19" s="43">
        <v>0</v>
      </c>
      <c r="J19" s="43" t="s">
        <v>14</v>
      </c>
      <c r="K19" s="43" t="s">
        <v>136</v>
      </c>
    </row>
    <row r="20" spans="1:11" ht="48" customHeight="1">
      <c r="A20" s="42">
        <v>17</v>
      </c>
      <c r="B20" s="43" t="s">
        <v>144</v>
      </c>
      <c r="C20" s="43" t="s">
        <v>133</v>
      </c>
      <c r="D20" s="43" t="s">
        <v>133</v>
      </c>
      <c r="E20" s="43" t="s">
        <v>145</v>
      </c>
      <c r="F20" s="43">
        <v>7.0079</v>
      </c>
      <c r="G20" s="43">
        <v>7.0079</v>
      </c>
      <c r="H20" s="43">
        <v>0</v>
      </c>
      <c r="I20" s="43">
        <v>0</v>
      </c>
      <c r="J20" s="43" t="s">
        <v>14</v>
      </c>
      <c r="K20" s="43" t="s">
        <v>136</v>
      </c>
    </row>
    <row r="21" spans="1:11" ht="48" customHeight="1">
      <c r="A21" s="42">
        <v>18</v>
      </c>
      <c r="B21" s="43" t="s">
        <v>146</v>
      </c>
      <c r="C21" s="43" t="s">
        <v>133</v>
      </c>
      <c r="D21" s="43" t="s">
        <v>147</v>
      </c>
      <c r="E21" s="43" t="s">
        <v>148</v>
      </c>
      <c r="F21" s="43">
        <v>6.34</v>
      </c>
      <c r="G21" s="43">
        <v>6.34</v>
      </c>
      <c r="H21" s="43">
        <v>0</v>
      </c>
      <c r="I21" s="43">
        <v>0</v>
      </c>
      <c r="J21" s="43" t="s">
        <v>14</v>
      </c>
      <c r="K21" s="43" t="s">
        <v>136</v>
      </c>
    </row>
    <row r="22" spans="1:11" ht="48" customHeight="1">
      <c r="A22" s="42">
        <v>19</v>
      </c>
      <c r="B22" s="43" t="s">
        <v>149</v>
      </c>
      <c r="C22" s="43" t="s">
        <v>133</v>
      </c>
      <c r="D22" s="43" t="s">
        <v>150</v>
      </c>
      <c r="E22" s="43" t="s">
        <v>151</v>
      </c>
      <c r="F22" s="43">
        <v>2</v>
      </c>
      <c r="G22" s="43">
        <v>2</v>
      </c>
      <c r="H22" s="43">
        <v>0</v>
      </c>
      <c r="I22" s="43">
        <v>0</v>
      </c>
      <c r="J22" s="43" t="s">
        <v>14</v>
      </c>
      <c r="K22" s="43" t="s">
        <v>136</v>
      </c>
    </row>
    <row r="23" spans="1:11" ht="48" customHeight="1">
      <c r="A23" s="42">
        <v>20</v>
      </c>
      <c r="B23" s="43" t="s">
        <v>152</v>
      </c>
      <c r="C23" s="43" t="s">
        <v>133</v>
      </c>
      <c r="D23" s="43" t="s">
        <v>93</v>
      </c>
      <c r="E23" s="43" t="s">
        <v>140</v>
      </c>
      <c r="F23" s="43">
        <v>2.646</v>
      </c>
      <c r="G23" s="43">
        <v>2.646</v>
      </c>
      <c r="H23" s="43">
        <v>0</v>
      </c>
      <c r="I23" s="43">
        <v>0</v>
      </c>
      <c r="J23" s="43" t="s">
        <v>14</v>
      </c>
      <c r="K23" s="43" t="s">
        <v>136</v>
      </c>
    </row>
    <row r="24" spans="1:11" ht="48" customHeight="1">
      <c r="A24" s="42">
        <v>21</v>
      </c>
      <c r="B24" s="43" t="s">
        <v>153</v>
      </c>
      <c r="C24" s="43" t="s">
        <v>133</v>
      </c>
      <c r="D24" s="43" t="s">
        <v>154</v>
      </c>
      <c r="E24" s="43" t="s">
        <v>155</v>
      </c>
      <c r="F24" s="43">
        <v>4.57</v>
      </c>
      <c r="G24" s="43">
        <v>4.57</v>
      </c>
      <c r="H24" s="43">
        <v>0</v>
      </c>
      <c r="I24" s="43">
        <v>0</v>
      </c>
      <c r="J24" s="43" t="s">
        <v>14</v>
      </c>
      <c r="K24" s="43" t="s">
        <v>136</v>
      </c>
    </row>
    <row r="25" spans="1:11" ht="48" customHeight="1">
      <c r="A25" s="42">
        <v>22</v>
      </c>
      <c r="B25" s="43" t="s">
        <v>156</v>
      </c>
      <c r="C25" s="43" t="s">
        <v>133</v>
      </c>
      <c r="D25" s="43" t="s">
        <v>150</v>
      </c>
      <c r="E25" s="43" t="s">
        <v>157</v>
      </c>
      <c r="F25" s="43">
        <v>6.736</v>
      </c>
      <c r="G25" s="43">
        <v>6.736</v>
      </c>
      <c r="H25" s="43">
        <v>0</v>
      </c>
      <c r="I25" s="43">
        <v>0</v>
      </c>
      <c r="J25" s="43" t="s">
        <v>14</v>
      </c>
      <c r="K25" s="43" t="s">
        <v>136</v>
      </c>
    </row>
    <row r="26" spans="1:11" ht="48" customHeight="1">
      <c r="A26" s="42">
        <v>23</v>
      </c>
      <c r="B26" s="43" t="s">
        <v>158</v>
      </c>
      <c r="C26" s="43" t="s">
        <v>133</v>
      </c>
      <c r="D26" s="43" t="s">
        <v>93</v>
      </c>
      <c r="E26" s="43" t="s">
        <v>159</v>
      </c>
      <c r="F26" s="43">
        <v>0.396</v>
      </c>
      <c r="G26" s="43">
        <v>0.396</v>
      </c>
      <c r="H26" s="43">
        <v>0</v>
      </c>
      <c r="I26" s="43">
        <v>0</v>
      </c>
      <c r="J26" s="43" t="s">
        <v>14</v>
      </c>
      <c r="K26" s="43" t="s">
        <v>136</v>
      </c>
    </row>
    <row r="27" spans="1:11" ht="48" customHeight="1">
      <c r="A27" s="42">
        <v>24</v>
      </c>
      <c r="B27" s="43" t="s">
        <v>160</v>
      </c>
      <c r="C27" s="43" t="s">
        <v>133</v>
      </c>
      <c r="D27" s="43" t="s">
        <v>154</v>
      </c>
      <c r="E27" s="43" t="s">
        <v>155</v>
      </c>
      <c r="F27" s="43">
        <v>4.57</v>
      </c>
      <c r="G27" s="43">
        <v>4.57</v>
      </c>
      <c r="H27" s="43">
        <v>0</v>
      </c>
      <c r="I27" s="43">
        <v>0</v>
      </c>
      <c r="J27" s="43" t="s">
        <v>14</v>
      </c>
      <c r="K27" s="43" t="s">
        <v>136</v>
      </c>
    </row>
    <row r="28" spans="1:11" ht="48" customHeight="1">
      <c r="A28" s="42">
        <v>25</v>
      </c>
      <c r="B28" s="43" t="s">
        <v>1174</v>
      </c>
      <c r="C28" s="43" t="s">
        <v>133</v>
      </c>
      <c r="D28" s="43" t="s">
        <v>161</v>
      </c>
      <c r="E28" s="43" t="s">
        <v>162</v>
      </c>
      <c r="F28" s="43">
        <v>5.504</v>
      </c>
      <c r="G28" s="43">
        <v>5.504</v>
      </c>
      <c r="H28" s="43">
        <v>0</v>
      </c>
      <c r="I28" s="43">
        <v>0</v>
      </c>
      <c r="J28" s="43" t="s">
        <v>14</v>
      </c>
      <c r="K28" s="43" t="s">
        <v>136</v>
      </c>
    </row>
    <row r="29" spans="1:11" ht="48" customHeight="1">
      <c r="A29" s="42">
        <v>26</v>
      </c>
      <c r="B29" s="43" t="s">
        <v>163</v>
      </c>
      <c r="C29" s="43" t="s">
        <v>133</v>
      </c>
      <c r="D29" s="43" t="s">
        <v>93</v>
      </c>
      <c r="E29" s="43" t="s">
        <v>164</v>
      </c>
      <c r="F29" s="43">
        <v>18</v>
      </c>
      <c r="G29" s="43">
        <v>18</v>
      </c>
      <c r="H29" s="43">
        <v>0</v>
      </c>
      <c r="I29" s="43">
        <v>0</v>
      </c>
      <c r="J29" s="43" t="s">
        <v>14</v>
      </c>
      <c r="K29" s="43" t="s">
        <v>136</v>
      </c>
    </row>
    <row r="30" spans="1:11" ht="48" customHeight="1">
      <c r="A30" s="42">
        <v>27</v>
      </c>
      <c r="B30" s="46" t="s">
        <v>475</v>
      </c>
      <c r="C30" s="46" t="s">
        <v>476</v>
      </c>
      <c r="D30" s="46" t="s">
        <v>226</v>
      </c>
      <c r="E30" s="46" t="s">
        <v>477</v>
      </c>
      <c r="F30" s="46">
        <v>400</v>
      </c>
      <c r="G30" s="46">
        <v>400</v>
      </c>
      <c r="H30" s="46"/>
      <c r="I30" s="46"/>
      <c r="J30" s="46" t="s">
        <v>14</v>
      </c>
      <c r="K30" s="46">
        <v>2017.6</v>
      </c>
    </row>
    <row r="31" spans="1:11" ht="48" customHeight="1">
      <c r="A31" s="42">
        <v>28</v>
      </c>
      <c r="B31" s="46" t="s">
        <v>478</v>
      </c>
      <c r="C31" s="46" t="s">
        <v>476</v>
      </c>
      <c r="D31" s="46" t="s">
        <v>226</v>
      </c>
      <c r="E31" s="46" t="s">
        <v>479</v>
      </c>
      <c r="F31" s="46">
        <v>100</v>
      </c>
      <c r="G31" s="46">
        <v>100</v>
      </c>
      <c r="H31" s="46"/>
      <c r="I31" s="46"/>
      <c r="J31" s="46" t="s">
        <v>14</v>
      </c>
      <c r="K31" s="46">
        <v>2017.6</v>
      </c>
    </row>
    <row r="32" spans="1:11" ht="48" customHeight="1">
      <c r="A32" s="42">
        <v>29</v>
      </c>
      <c r="B32" s="46" t="s">
        <v>533</v>
      </c>
      <c r="C32" s="46" t="s">
        <v>476</v>
      </c>
      <c r="D32" s="46" t="s">
        <v>150</v>
      </c>
      <c r="E32" s="46" t="s">
        <v>532</v>
      </c>
      <c r="F32" s="46">
        <v>50</v>
      </c>
      <c r="G32" s="46">
        <v>50</v>
      </c>
      <c r="H32" s="46"/>
      <c r="I32" s="46"/>
      <c r="J32" s="46" t="s">
        <v>14</v>
      </c>
      <c r="K32" s="46">
        <v>2017.7</v>
      </c>
    </row>
    <row r="33" spans="1:11" ht="48" customHeight="1">
      <c r="A33" s="42">
        <v>30</v>
      </c>
      <c r="B33" s="46" t="s">
        <v>534</v>
      </c>
      <c r="C33" s="46" t="s">
        <v>476</v>
      </c>
      <c r="D33" s="46" t="s">
        <v>258</v>
      </c>
      <c r="E33" s="46" t="s">
        <v>532</v>
      </c>
      <c r="F33" s="46">
        <v>50</v>
      </c>
      <c r="G33" s="46">
        <v>50</v>
      </c>
      <c r="H33" s="46"/>
      <c r="I33" s="46"/>
      <c r="J33" s="46" t="s">
        <v>14</v>
      </c>
      <c r="K33" s="46">
        <v>2017.7</v>
      </c>
    </row>
    <row r="34" spans="1:11" ht="48" customHeight="1">
      <c r="A34" s="42">
        <v>31</v>
      </c>
      <c r="B34" s="50" t="s">
        <v>593</v>
      </c>
      <c r="C34" s="50" t="s">
        <v>594</v>
      </c>
      <c r="D34" s="50" t="s">
        <v>595</v>
      </c>
      <c r="E34" s="50" t="s">
        <v>596</v>
      </c>
      <c r="F34" s="50">
        <v>300</v>
      </c>
      <c r="G34" s="50">
        <v>300</v>
      </c>
      <c r="H34" s="50">
        <v>0</v>
      </c>
      <c r="I34" s="50">
        <v>0</v>
      </c>
      <c r="J34" s="50" t="s">
        <v>14</v>
      </c>
      <c r="K34" s="50" t="s">
        <v>597</v>
      </c>
    </row>
    <row r="35" spans="1:11" ht="48" customHeight="1">
      <c r="A35" s="42">
        <v>32</v>
      </c>
      <c r="B35" s="50" t="s">
        <v>598</v>
      </c>
      <c r="C35" s="50" t="s">
        <v>594</v>
      </c>
      <c r="D35" s="50" t="s">
        <v>599</v>
      </c>
      <c r="E35" s="50" t="s">
        <v>600</v>
      </c>
      <c r="F35" s="50">
        <v>300</v>
      </c>
      <c r="G35" s="50">
        <v>300</v>
      </c>
      <c r="H35" s="50">
        <v>0</v>
      </c>
      <c r="I35" s="50">
        <v>0</v>
      </c>
      <c r="J35" s="50" t="s">
        <v>14</v>
      </c>
      <c r="K35" s="50" t="s">
        <v>601</v>
      </c>
    </row>
    <row r="36" spans="1:11" ht="48" customHeight="1">
      <c r="A36" s="42">
        <v>33</v>
      </c>
      <c r="B36" s="77" t="s">
        <v>638</v>
      </c>
      <c r="C36" s="78" t="s">
        <v>639</v>
      </c>
      <c r="D36" s="78"/>
      <c r="E36" s="77" t="s">
        <v>640</v>
      </c>
      <c r="F36" s="78">
        <v>1224.31</v>
      </c>
      <c r="G36" s="78"/>
      <c r="H36" s="78"/>
      <c r="I36" s="78"/>
      <c r="J36" s="78" t="s">
        <v>14</v>
      </c>
      <c r="K36" s="47" t="s">
        <v>641</v>
      </c>
    </row>
    <row r="37" spans="1:11" ht="48" customHeight="1">
      <c r="A37" s="42">
        <v>34</v>
      </c>
      <c r="B37" s="77" t="s">
        <v>642</v>
      </c>
      <c r="C37" s="78" t="s">
        <v>639</v>
      </c>
      <c r="D37" s="78"/>
      <c r="E37" s="77" t="s">
        <v>643</v>
      </c>
      <c r="F37" s="78">
        <v>1876.34</v>
      </c>
      <c r="G37" s="78"/>
      <c r="H37" s="78"/>
      <c r="I37" s="78"/>
      <c r="J37" s="78" t="s">
        <v>14</v>
      </c>
      <c r="K37" s="50" t="s">
        <v>644</v>
      </c>
    </row>
    <row r="38" spans="1:11" ht="48" customHeight="1">
      <c r="A38" s="42">
        <v>35</v>
      </c>
      <c r="B38" s="77" t="s">
        <v>658</v>
      </c>
      <c r="C38" s="78" t="s">
        <v>639</v>
      </c>
      <c r="D38" s="78"/>
      <c r="E38" s="77" t="s">
        <v>659</v>
      </c>
      <c r="F38" s="78">
        <v>320</v>
      </c>
      <c r="G38" s="78"/>
      <c r="H38" s="78"/>
      <c r="I38" s="78"/>
      <c r="J38" s="78" t="s">
        <v>14</v>
      </c>
      <c r="K38" s="77" t="s">
        <v>660</v>
      </c>
    </row>
    <row r="39" spans="1:11" ht="48" customHeight="1">
      <c r="A39" s="42">
        <v>36</v>
      </c>
      <c r="B39" s="77" t="s">
        <v>661</v>
      </c>
      <c r="C39" s="78" t="s">
        <v>639</v>
      </c>
      <c r="D39" s="78"/>
      <c r="E39" s="77" t="s">
        <v>662</v>
      </c>
      <c r="F39" s="78">
        <v>1279.26</v>
      </c>
      <c r="G39" s="78"/>
      <c r="H39" s="78"/>
      <c r="I39" s="78"/>
      <c r="J39" s="79" t="s">
        <v>1262</v>
      </c>
      <c r="K39" s="77" t="s">
        <v>660</v>
      </c>
    </row>
    <row r="40" spans="1:11" ht="48" customHeight="1">
      <c r="A40" s="42">
        <v>37</v>
      </c>
      <c r="B40" s="77" t="s">
        <v>663</v>
      </c>
      <c r="C40" s="78" t="s">
        <v>639</v>
      </c>
      <c r="D40" s="78"/>
      <c r="E40" s="77" t="s">
        <v>664</v>
      </c>
      <c r="F40" s="78">
        <v>330.83</v>
      </c>
      <c r="G40" s="78"/>
      <c r="H40" s="78"/>
      <c r="I40" s="78"/>
      <c r="J40" s="79" t="s">
        <v>1263</v>
      </c>
      <c r="K40" s="77" t="s">
        <v>647</v>
      </c>
    </row>
    <row r="41" spans="1:11" ht="48" customHeight="1">
      <c r="A41" s="42">
        <v>38</v>
      </c>
      <c r="B41" s="77" t="s">
        <v>665</v>
      </c>
      <c r="C41" s="78" t="s">
        <v>639</v>
      </c>
      <c r="D41" s="78"/>
      <c r="E41" s="77" t="s">
        <v>666</v>
      </c>
      <c r="F41" s="78">
        <v>332.78</v>
      </c>
      <c r="G41" s="78"/>
      <c r="H41" s="78"/>
      <c r="I41" s="78"/>
      <c r="J41" s="79" t="s">
        <v>1263</v>
      </c>
      <c r="K41" s="77" t="s">
        <v>647</v>
      </c>
    </row>
    <row r="42" spans="1:11" ht="48" customHeight="1">
      <c r="A42" s="42">
        <v>39</v>
      </c>
      <c r="B42" s="77" t="s">
        <v>667</v>
      </c>
      <c r="C42" s="78" t="s">
        <v>639</v>
      </c>
      <c r="D42" s="78"/>
      <c r="E42" s="77" t="s">
        <v>668</v>
      </c>
      <c r="F42" s="78">
        <v>1153.7</v>
      </c>
      <c r="G42" s="78"/>
      <c r="H42" s="78"/>
      <c r="I42" s="78"/>
      <c r="J42" s="79" t="s">
        <v>1263</v>
      </c>
      <c r="K42" s="77" t="s">
        <v>647</v>
      </c>
    </row>
    <row r="43" spans="1:11" ht="48" customHeight="1">
      <c r="A43" s="42">
        <v>40</v>
      </c>
      <c r="B43" s="77" t="s">
        <v>669</v>
      </c>
      <c r="C43" s="78" t="s">
        <v>639</v>
      </c>
      <c r="D43" s="78"/>
      <c r="E43" s="77" t="s">
        <v>670</v>
      </c>
      <c r="F43" s="78">
        <v>330</v>
      </c>
      <c r="G43" s="78"/>
      <c r="H43" s="78"/>
      <c r="I43" s="78"/>
      <c r="J43" s="78" t="s">
        <v>14</v>
      </c>
      <c r="K43" s="77" t="s">
        <v>660</v>
      </c>
    </row>
    <row r="44" spans="1:11" ht="48" customHeight="1">
      <c r="A44" s="42">
        <v>41</v>
      </c>
      <c r="B44" s="80" t="s">
        <v>675</v>
      </c>
      <c r="C44" s="78" t="s">
        <v>639</v>
      </c>
      <c r="D44" s="78"/>
      <c r="E44" s="80" t="s">
        <v>676</v>
      </c>
      <c r="F44" s="80" t="s">
        <v>677</v>
      </c>
      <c r="G44" s="80"/>
      <c r="H44" s="80"/>
      <c r="I44" s="80"/>
      <c r="J44" s="80" t="s">
        <v>14</v>
      </c>
      <c r="K44" s="80" t="s">
        <v>678</v>
      </c>
    </row>
    <row r="45" spans="1:11" ht="48" customHeight="1">
      <c r="A45" s="42">
        <v>42</v>
      </c>
      <c r="B45" s="46" t="s">
        <v>837</v>
      </c>
      <c r="C45" s="46" t="s">
        <v>820</v>
      </c>
      <c r="D45" s="50" t="s">
        <v>93</v>
      </c>
      <c r="E45" s="50" t="s">
        <v>838</v>
      </c>
      <c r="F45" s="50">
        <v>412.5</v>
      </c>
      <c r="G45" s="50">
        <v>412.5</v>
      </c>
      <c r="H45" s="50">
        <v>0</v>
      </c>
      <c r="I45" s="50">
        <v>0</v>
      </c>
      <c r="J45" s="50" t="s">
        <v>14</v>
      </c>
      <c r="K45" s="50" t="s">
        <v>839</v>
      </c>
    </row>
    <row r="46" spans="1:11" ht="48" customHeight="1">
      <c r="A46" s="42">
        <v>43</v>
      </c>
      <c r="B46" s="43" t="s">
        <v>842</v>
      </c>
      <c r="C46" s="43" t="s">
        <v>843</v>
      </c>
      <c r="D46" s="43" t="s">
        <v>844</v>
      </c>
      <c r="E46" s="43" t="s">
        <v>1178</v>
      </c>
      <c r="F46" s="43">
        <v>1292.9</v>
      </c>
      <c r="G46" s="43">
        <v>1292.9</v>
      </c>
      <c r="H46" s="43">
        <v>0</v>
      </c>
      <c r="I46" s="43">
        <v>0</v>
      </c>
      <c r="J46" s="43" t="s">
        <v>14</v>
      </c>
      <c r="K46" s="43" t="s">
        <v>77</v>
      </c>
    </row>
    <row r="47" spans="1:11" ht="48" customHeight="1">
      <c r="A47" s="42">
        <v>44</v>
      </c>
      <c r="B47" s="43" t="s">
        <v>845</v>
      </c>
      <c r="C47" s="43" t="s">
        <v>843</v>
      </c>
      <c r="D47" s="43" t="s">
        <v>844</v>
      </c>
      <c r="E47" s="43" t="s">
        <v>846</v>
      </c>
      <c r="F47" s="43">
        <v>1496</v>
      </c>
      <c r="G47" s="43">
        <v>1496</v>
      </c>
      <c r="H47" s="43">
        <v>0</v>
      </c>
      <c r="I47" s="43">
        <v>0</v>
      </c>
      <c r="J47" s="43" t="s">
        <v>14</v>
      </c>
      <c r="K47" s="43" t="s">
        <v>847</v>
      </c>
    </row>
    <row r="48" spans="1:11" ht="48" customHeight="1">
      <c r="A48" s="42">
        <v>45</v>
      </c>
      <c r="B48" s="43" t="s">
        <v>848</v>
      </c>
      <c r="C48" s="43" t="s">
        <v>843</v>
      </c>
      <c r="D48" s="43" t="s">
        <v>844</v>
      </c>
      <c r="E48" s="43" t="s">
        <v>849</v>
      </c>
      <c r="F48" s="43">
        <v>545.31</v>
      </c>
      <c r="G48" s="43">
        <v>545.31</v>
      </c>
      <c r="H48" s="43">
        <v>0</v>
      </c>
      <c r="I48" s="43">
        <v>0</v>
      </c>
      <c r="J48" s="43" t="s">
        <v>14</v>
      </c>
      <c r="K48" s="43" t="s">
        <v>850</v>
      </c>
    </row>
    <row r="49" spans="1:11" ht="48" customHeight="1">
      <c r="A49" s="42">
        <v>46</v>
      </c>
      <c r="B49" s="43" t="s">
        <v>851</v>
      </c>
      <c r="C49" s="43" t="s">
        <v>843</v>
      </c>
      <c r="D49" s="43" t="s">
        <v>852</v>
      </c>
      <c r="E49" s="43" t="s">
        <v>849</v>
      </c>
      <c r="F49" s="43">
        <v>299.52</v>
      </c>
      <c r="G49" s="43">
        <v>299.52</v>
      </c>
      <c r="H49" s="43">
        <v>0</v>
      </c>
      <c r="I49" s="43">
        <v>0</v>
      </c>
      <c r="J49" s="43" t="s">
        <v>14</v>
      </c>
      <c r="K49" s="43" t="s">
        <v>77</v>
      </c>
    </row>
    <row r="50" spans="1:11" ht="48" customHeight="1">
      <c r="A50" s="42">
        <v>47</v>
      </c>
      <c r="B50" s="43" t="s">
        <v>853</v>
      </c>
      <c r="C50" s="43" t="s">
        <v>843</v>
      </c>
      <c r="D50" s="43" t="s">
        <v>852</v>
      </c>
      <c r="E50" s="43" t="s">
        <v>1179</v>
      </c>
      <c r="F50" s="43">
        <v>459</v>
      </c>
      <c r="G50" s="43">
        <v>459</v>
      </c>
      <c r="H50" s="43">
        <v>0</v>
      </c>
      <c r="I50" s="43">
        <v>0</v>
      </c>
      <c r="J50" s="43" t="s">
        <v>14</v>
      </c>
      <c r="K50" s="43" t="s">
        <v>854</v>
      </c>
    </row>
    <row r="51" spans="1:11" ht="48" customHeight="1">
      <c r="A51" s="42">
        <v>48</v>
      </c>
      <c r="B51" s="43" t="s">
        <v>855</v>
      </c>
      <c r="C51" s="43" t="s">
        <v>843</v>
      </c>
      <c r="D51" s="43" t="s">
        <v>856</v>
      </c>
      <c r="E51" s="43" t="s">
        <v>857</v>
      </c>
      <c r="F51" s="43">
        <v>2058.14</v>
      </c>
      <c r="G51" s="43">
        <v>2058.14</v>
      </c>
      <c r="H51" s="43">
        <v>0</v>
      </c>
      <c r="I51" s="43">
        <v>0</v>
      </c>
      <c r="J51" s="43" t="s">
        <v>14</v>
      </c>
      <c r="K51" s="43" t="s">
        <v>858</v>
      </c>
    </row>
    <row r="52" spans="1:11" ht="48" customHeight="1">
      <c r="A52" s="42">
        <v>49</v>
      </c>
      <c r="B52" s="43" t="s">
        <v>859</v>
      </c>
      <c r="C52" s="43" t="s">
        <v>843</v>
      </c>
      <c r="D52" s="43" t="s">
        <v>856</v>
      </c>
      <c r="E52" s="43" t="s">
        <v>860</v>
      </c>
      <c r="F52" s="43">
        <v>2294</v>
      </c>
      <c r="G52" s="43">
        <v>2294</v>
      </c>
      <c r="H52" s="43">
        <v>0</v>
      </c>
      <c r="I52" s="43">
        <v>0</v>
      </c>
      <c r="J52" s="43" t="s">
        <v>14</v>
      </c>
      <c r="K52" s="43" t="s">
        <v>861</v>
      </c>
    </row>
    <row r="53" spans="1:11" ht="48" customHeight="1">
      <c r="A53" s="42">
        <v>50</v>
      </c>
      <c r="B53" s="43" t="s">
        <v>862</v>
      </c>
      <c r="C53" s="43" t="s">
        <v>843</v>
      </c>
      <c r="D53" s="43" t="s">
        <v>856</v>
      </c>
      <c r="E53" s="43" t="s">
        <v>863</v>
      </c>
      <c r="F53" s="43">
        <v>2032.43</v>
      </c>
      <c r="G53" s="43">
        <v>2032.43</v>
      </c>
      <c r="H53" s="43">
        <v>0</v>
      </c>
      <c r="I53" s="43">
        <v>0</v>
      </c>
      <c r="J53" s="43" t="s">
        <v>14</v>
      </c>
      <c r="K53" s="43" t="s">
        <v>858</v>
      </c>
    </row>
    <row r="54" spans="1:11" ht="48" customHeight="1">
      <c r="A54" s="42">
        <v>51</v>
      </c>
      <c r="B54" s="43" t="s">
        <v>864</v>
      </c>
      <c r="C54" s="43" t="s">
        <v>843</v>
      </c>
      <c r="D54" s="43" t="s">
        <v>856</v>
      </c>
      <c r="E54" s="43" t="s">
        <v>865</v>
      </c>
      <c r="F54" s="43">
        <v>2405</v>
      </c>
      <c r="G54" s="43">
        <v>2405</v>
      </c>
      <c r="H54" s="43">
        <v>0</v>
      </c>
      <c r="I54" s="43">
        <v>0</v>
      </c>
      <c r="J54" s="43" t="s">
        <v>14</v>
      </c>
      <c r="K54" s="43" t="s">
        <v>866</v>
      </c>
    </row>
    <row r="55" spans="1:11" ht="48" customHeight="1">
      <c r="A55" s="42">
        <v>52</v>
      </c>
      <c r="B55" s="88" t="s">
        <v>64</v>
      </c>
      <c r="C55" s="88" t="s">
        <v>1269</v>
      </c>
      <c r="D55" s="88" t="s">
        <v>514</v>
      </c>
      <c r="E55" s="88" t="s">
        <v>66</v>
      </c>
      <c r="F55" s="89">
        <v>3888.3101</v>
      </c>
      <c r="G55" s="89"/>
      <c r="H55" s="89"/>
      <c r="I55" s="89"/>
      <c r="J55" s="89" t="s">
        <v>1157</v>
      </c>
      <c r="K55" s="89" t="s">
        <v>67</v>
      </c>
    </row>
    <row r="56" spans="1:11" ht="48" customHeight="1">
      <c r="A56" s="42">
        <v>53</v>
      </c>
      <c r="B56" s="88" t="s">
        <v>68</v>
      </c>
      <c r="C56" s="88" t="s">
        <v>1269</v>
      </c>
      <c r="D56" s="88" t="s">
        <v>622</v>
      </c>
      <c r="E56" s="88" t="s">
        <v>69</v>
      </c>
      <c r="F56" s="89">
        <v>2587.9738</v>
      </c>
      <c r="G56" s="89"/>
      <c r="H56" s="89"/>
      <c r="I56" s="89"/>
      <c r="J56" s="89" t="s">
        <v>1157</v>
      </c>
      <c r="K56" s="88"/>
    </row>
    <row r="57" spans="1:11" ht="48" customHeight="1">
      <c r="A57" s="42">
        <v>54</v>
      </c>
      <c r="B57" s="88" t="s">
        <v>70</v>
      </c>
      <c r="C57" s="88" t="s">
        <v>1269</v>
      </c>
      <c r="D57" s="88" t="s">
        <v>70</v>
      </c>
      <c r="E57" s="88" t="s">
        <v>71</v>
      </c>
      <c r="F57" s="89">
        <v>5568.0328</v>
      </c>
      <c r="G57" s="89"/>
      <c r="H57" s="89"/>
      <c r="I57" s="89"/>
      <c r="J57" s="89" t="s">
        <v>1157</v>
      </c>
      <c r="K57" s="89" t="s">
        <v>67</v>
      </c>
    </row>
    <row r="58" spans="1:11" ht="48" customHeight="1">
      <c r="A58" s="42">
        <v>55</v>
      </c>
      <c r="B58" s="88" t="s">
        <v>72</v>
      </c>
      <c r="C58" s="88" t="s">
        <v>1269</v>
      </c>
      <c r="D58" s="88" t="s">
        <v>1072</v>
      </c>
      <c r="E58" s="88" t="s">
        <v>73</v>
      </c>
      <c r="F58" s="89">
        <v>13612.1176</v>
      </c>
      <c r="G58" s="89"/>
      <c r="H58" s="89"/>
      <c r="I58" s="89"/>
      <c r="J58" s="89" t="s">
        <v>1157</v>
      </c>
      <c r="K58" s="88" t="s">
        <v>74</v>
      </c>
    </row>
    <row r="59" spans="1:11" ht="48" customHeight="1">
      <c r="A59" s="42">
        <v>56</v>
      </c>
      <c r="B59" s="88" t="s">
        <v>75</v>
      </c>
      <c r="C59" s="88" t="s">
        <v>1269</v>
      </c>
      <c r="D59" s="88" t="s">
        <v>1073</v>
      </c>
      <c r="E59" s="88" t="s">
        <v>76</v>
      </c>
      <c r="F59" s="89">
        <v>8065.6968</v>
      </c>
      <c r="G59" s="89"/>
      <c r="H59" s="89"/>
      <c r="I59" s="89"/>
      <c r="J59" s="89" t="s">
        <v>1157</v>
      </c>
      <c r="K59" s="45" t="s">
        <v>77</v>
      </c>
    </row>
    <row r="60" spans="1:11" ht="48" customHeight="1">
      <c r="A60" s="42">
        <v>57</v>
      </c>
      <c r="B60" s="88" t="s">
        <v>78</v>
      </c>
      <c r="C60" s="88" t="s">
        <v>1269</v>
      </c>
      <c r="D60" s="88" t="s">
        <v>1074</v>
      </c>
      <c r="E60" s="44" t="s">
        <v>79</v>
      </c>
      <c r="F60" s="88">
        <v>2461.1975</v>
      </c>
      <c r="G60" s="88"/>
      <c r="H60" s="89"/>
      <c r="I60" s="88"/>
      <c r="J60" s="89" t="s">
        <v>1157</v>
      </c>
      <c r="K60" s="89" t="s">
        <v>67</v>
      </c>
    </row>
    <row r="61" spans="1:11" ht="48" customHeight="1">
      <c r="A61" s="42">
        <v>58</v>
      </c>
      <c r="B61" s="88" t="s">
        <v>80</v>
      </c>
      <c r="C61" s="88" t="s">
        <v>1269</v>
      </c>
      <c r="D61" s="88" t="s">
        <v>80</v>
      </c>
      <c r="E61" s="44" t="s">
        <v>81</v>
      </c>
      <c r="F61" s="45">
        <v>70.8339</v>
      </c>
      <c r="G61" s="45"/>
      <c r="H61" s="88"/>
      <c r="I61" s="45"/>
      <c r="J61" s="89" t="s">
        <v>1157</v>
      </c>
      <c r="K61" s="45" t="s">
        <v>67</v>
      </c>
    </row>
    <row r="62" spans="1:11" ht="48" customHeight="1">
      <c r="A62" s="42">
        <v>59</v>
      </c>
      <c r="B62" s="90" t="s">
        <v>82</v>
      </c>
      <c r="C62" s="88" t="s">
        <v>1269</v>
      </c>
      <c r="D62" s="90" t="s">
        <v>82</v>
      </c>
      <c r="E62" s="90" t="s">
        <v>83</v>
      </c>
      <c r="F62" s="90" t="s">
        <v>84</v>
      </c>
      <c r="G62" s="90"/>
      <c r="H62" s="45"/>
      <c r="I62" s="90"/>
      <c r="J62" s="89" t="s">
        <v>1157</v>
      </c>
      <c r="K62" s="45" t="s">
        <v>67</v>
      </c>
    </row>
    <row r="63" spans="1:11" ht="48" customHeight="1">
      <c r="A63" s="42">
        <v>60</v>
      </c>
      <c r="B63" s="90" t="s">
        <v>85</v>
      </c>
      <c r="C63" s="88" t="s">
        <v>1269</v>
      </c>
      <c r="D63" s="90" t="s">
        <v>1075</v>
      </c>
      <c r="E63" s="90" t="s">
        <v>86</v>
      </c>
      <c r="F63" s="90" t="s">
        <v>87</v>
      </c>
      <c r="G63" s="90"/>
      <c r="H63" s="90"/>
      <c r="I63" s="90"/>
      <c r="J63" s="89" t="s">
        <v>1157</v>
      </c>
      <c r="K63" s="45" t="s">
        <v>67</v>
      </c>
    </row>
    <row r="64" spans="1:11" ht="48" customHeight="1">
      <c r="A64" s="42">
        <v>61</v>
      </c>
      <c r="B64" s="90" t="s">
        <v>88</v>
      </c>
      <c r="C64" s="88" t="s">
        <v>1269</v>
      </c>
      <c r="D64" s="90" t="s">
        <v>88</v>
      </c>
      <c r="E64" s="90" t="s">
        <v>89</v>
      </c>
      <c r="F64" s="90" t="s">
        <v>90</v>
      </c>
      <c r="G64" s="90"/>
      <c r="H64" s="90"/>
      <c r="I64" s="90"/>
      <c r="J64" s="89" t="s">
        <v>1157</v>
      </c>
      <c r="K64" s="90"/>
    </row>
    <row r="65" spans="1:11" ht="48" customHeight="1">
      <c r="A65" s="42">
        <v>62</v>
      </c>
      <c r="B65" s="105" t="s">
        <v>1181</v>
      </c>
      <c r="C65" s="105" t="s">
        <v>1182</v>
      </c>
      <c r="D65" s="106" t="s">
        <v>12</v>
      </c>
      <c r="E65" s="107" t="s">
        <v>13</v>
      </c>
      <c r="F65" s="108">
        <v>136.36</v>
      </c>
      <c r="G65" s="108">
        <v>136.36</v>
      </c>
      <c r="H65" s="108">
        <v>0</v>
      </c>
      <c r="I65" s="108">
        <v>0</v>
      </c>
      <c r="J65" s="108" t="s">
        <v>14</v>
      </c>
      <c r="K65" s="107" t="s">
        <v>15</v>
      </c>
    </row>
    <row r="66" spans="1:11" ht="48" customHeight="1">
      <c r="A66" s="42">
        <v>63</v>
      </c>
      <c r="B66" s="109" t="s">
        <v>1183</v>
      </c>
      <c r="C66" s="105" t="s">
        <v>1182</v>
      </c>
      <c r="D66" s="106" t="s">
        <v>16</v>
      </c>
      <c r="E66" s="107" t="s">
        <v>17</v>
      </c>
      <c r="F66" s="110">
        <v>839.89</v>
      </c>
      <c r="G66" s="110">
        <v>839.89</v>
      </c>
      <c r="H66" s="108">
        <v>0</v>
      </c>
      <c r="I66" s="108">
        <v>0</v>
      </c>
      <c r="J66" s="110" t="s">
        <v>14</v>
      </c>
      <c r="K66" s="107" t="s">
        <v>15</v>
      </c>
    </row>
    <row r="67" spans="1:11" ht="48" customHeight="1">
      <c r="A67" s="42">
        <v>64</v>
      </c>
      <c r="B67" s="111" t="s">
        <v>1184</v>
      </c>
      <c r="C67" s="105" t="s">
        <v>1182</v>
      </c>
      <c r="D67" s="106" t="s">
        <v>16</v>
      </c>
      <c r="E67" s="107" t="s">
        <v>18</v>
      </c>
      <c r="F67" s="110">
        <v>579.37</v>
      </c>
      <c r="G67" s="110">
        <v>579.37</v>
      </c>
      <c r="H67" s="108">
        <v>0</v>
      </c>
      <c r="I67" s="108">
        <v>0</v>
      </c>
      <c r="J67" s="108" t="s">
        <v>14</v>
      </c>
      <c r="K67" s="107" t="s">
        <v>321</v>
      </c>
    </row>
    <row r="68" spans="1:11" ht="48" customHeight="1">
      <c r="A68" s="42">
        <v>65</v>
      </c>
      <c r="B68" s="112" t="s">
        <v>1185</v>
      </c>
      <c r="C68" s="105" t="s">
        <v>1182</v>
      </c>
      <c r="D68" s="106" t="s">
        <v>19</v>
      </c>
      <c r="E68" s="107" t="s">
        <v>20</v>
      </c>
      <c r="F68" s="108">
        <v>57.69</v>
      </c>
      <c r="G68" s="108">
        <v>57.69</v>
      </c>
      <c r="H68" s="108">
        <v>0</v>
      </c>
      <c r="I68" s="108">
        <v>0</v>
      </c>
      <c r="J68" s="110" t="s">
        <v>14</v>
      </c>
      <c r="K68" s="107" t="s">
        <v>15</v>
      </c>
    </row>
    <row r="69" spans="1:11" ht="48" customHeight="1">
      <c r="A69" s="42">
        <v>66</v>
      </c>
      <c r="B69" s="109" t="s">
        <v>1186</v>
      </c>
      <c r="C69" s="105" t="s">
        <v>1182</v>
      </c>
      <c r="D69" s="107" t="s">
        <v>21</v>
      </c>
      <c r="E69" s="107" t="s">
        <v>22</v>
      </c>
      <c r="F69" s="108">
        <v>20.35</v>
      </c>
      <c r="G69" s="108">
        <v>20.35</v>
      </c>
      <c r="H69" s="108">
        <v>0</v>
      </c>
      <c r="I69" s="108">
        <v>0</v>
      </c>
      <c r="J69" s="108" t="s">
        <v>14</v>
      </c>
      <c r="K69" s="107" t="s">
        <v>15</v>
      </c>
    </row>
    <row r="70" spans="1:11" ht="48" customHeight="1">
      <c r="A70" s="42">
        <v>67</v>
      </c>
      <c r="B70" s="109" t="s">
        <v>1187</v>
      </c>
      <c r="C70" s="105" t="s">
        <v>1182</v>
      </c>
      <c r="D70" s="106" t="s">
        <v>23</v>
      </c>
      <c r="E70" s="107" t="s">
        <v>24</v>
      </c>
      <c r="F70" s="108">
        <v>49.43</v>
      </c>
      <c r="G70" s="108">
        <v>49.43</v>
      </c>
      <c r="H70" s="108">
        <v>0</v>
      </c>
      <c r="I70" s="108">
        <v>0</v>
      </c>
      <c r="J70" s="110" t="s">
        <v>14</v>
      </c>
      <c r="K70" s="107" t="s">
        <v>15</v>
      </c>
    </row>
    <row r="71" spans="1:11" ht="48" customHeight="1">
      <c r="A71" s="42">
        <v>68</v>
      </c>
      <c r="B71" s="109" t="s">
        <v>1188</v>
      </c>
      <c r="C71" s="105" t="s">
        <v>1182</v>
      </c>
      <c r="D71" s="106" t="s">
        <v>25</v>
      </c>
      <c r="E71" s="107" t="s">
        <v>26</v>
      </c>
      <c r="F71" s="108">
        <v>210.08</v>
      </c>
      <c r="G71" s="108">
        <v>210.08</v>
      </c>
      <c r="H71" s="108">
        <v>0</v>
      </c>
      <c r="I71" s="108">
        <v>0</v>
      </c>
      <c r="J71" s="108" t="s">
        <v>14</v>
      </c>
      <c r="K71" s="107" t="s">
        <v>15</v>
      </c>
    </row>
    <row r="72" spans="1:11" ht="48" customHeight="1">
      <c r="A72" s="42">
        <v>69</v>
      </c>
      <c r="B72" s="105" t="s">
        <v>1189</v>
      </c>
      <c r="C72" s="105" t="s">
        <v>1182</v>
      </c>
      <c r="D72" s="106" t="s">
        <v>27</v>
      </c>
      <c r="E72" s="107" t="s">
        <v>28</v>
      </c>
      <c r="F72" s="108">
        <v>23.82</v>
      </c>
      <c r="G72" s="108">
        <v>23.82</v>
      </c>
      <c r="H72" s="108">
        <v>0</v>
      </c>
      <c r="I72" s="108">
        <v>0</v>
      </c>
      <c r="J72" s="110" t="s">
        <v>14</v>
      </c>
      <c r="K72" s="107" t="s">
        <v>15</v>
      </c>
    </row>
    <row r="73" spans="1:11" ht="48" customHeight="1">
      <c r="A73" s="42">
        <v>70</v>
      </c>
      <c r="B73" s="109" t="s">
        <v>1190</v>
      </c>
      <c r="C73" s="105" t="s">
        <v>1182</v>
      </c>
      <c r="D73" s="106" t="s">
        <v>29</v>
      </c>
      <c r="E73" s="107" t="s">
        <v>30</v>
      </c>
      <c r="F73" s="108">
        <v>156.24</v>
      </c>
      <c r="G73" s="108">
        <v>156.24</v>
      </c>
      <c r="H73" s="108">
        <v>0</v>
      </c>
      <c r="I73" s="108">
        <v>0</v>
      </c>
      <c r="J73" s="108" t="s">
        <v>14</v>
      </c>
      <c r="K73" s="107" t="s">
        <v>15</v>
      </c>
    </row>
    <row r="74" spans="1:11" ht="48" customHeight="1">
      <c r="A74" s="42">
        <v>71</v>
      </c>
      <c r="B74" s="109" t="s">
        <v>1191</v>
      </c>
      <c r="C74" s="105" t="s">
        <v>1182</v>
      </c>
      <c r="D74" s="106" t="s">
        <v>31</v>
      </c>
      <c r="E74" s="107" t="s">
        <v>32</v>
      </c>
      <c r="F74" s="113">
        <v>215.4</v>
      </c>
      <c r="G74" s="113">
        <v>215.4</v>
      </c>
      <c r="H74" s="108">
        <v>0</v>
      </c>
      <c r="I74" s="108">
        <v>0</v>
      </c>
      <c r="J74" s="110" t="s">
        <v>14</v>
      </c>
      <c r="K74" s="107" t="s">
        <v>15</v>
      </c>
    </row>
    <row r="75" spans="1:11" ht="48" customHeight="1">
      <c r="A75" s="42">
        <v>72</v>
      </c>
      <c r="B75" s="109" t="s">
        <v>1192</v>
      </c>
      <c r="C75" s="105" t="s">
        <v>1182</v>
      </c>
      <c r="D75" s="107" t="s">
        <v>33</v>
      </c>
      <c r="E75" s="107" t="s">
        <v>34</v>
      </c>
      <c r="F75" s="113">
        <v>133.81</v>
      </c>
      <c r="G75" s="113">
        <v>133.81</v>
      </c>
      <c r="H75" s="108">
        <v>0</v>
      </c>
      <c r="I75" s="108">
        <v>0</v>
      </c>
      <c r="J75" s="108" t="s">
        <v>14</v>
      </c>
      <c r="K75" s="107" t="s">
        <v>15</v>
      </c>
    </row>
    <row r="76" spans="1:11" ht="48" customHeight="1">
      <c r="A76" s="42">
        <v>73</v>
      </c>
      <c r="B76" s="109" t="s">
        <v>1193</v>
      </c>
      <c r="C76" s="105" t="s">
        <v>1182</v>
      </c>
      <c r="D76" s="106" t="s">
        <v>35</v>
      </c>
      <c r="E76" s="107" t="s">
        <v>36</v>
      </c>
      <c r="F76" s="108">
        <v>71.47</v>
      </c>
      <c r="G76" s="108">
        <v>71.47</v>
      </c>
      <c r="H76" s="108">
        <v>0</v>
      </c>
      <c r="I76" s="108">
        <v>0</v>
      </c>
      <c r="J76" s="110" t="s">
        <v>14</v>
      </c>
      <c r="K76" s="107" t="s">
        <v>15</v>
      </c>
    </row>
    <row r="77" spans="1:11" ht="48" customHeight="1">
      <c r="A77" s="42">
        <v>74</v>
      </c>
      <c r="B77" s="109" t="s">
        <v>1194</v>
      </c>
      <c r="C77" s="105" t="s">
        <v>1182</v>
      </c>
      <c r="D77" s="106" t="s">
        <v>37</v>
      </c>
      <c r="E77" s="107" t="s">
        <v>38</v>
      </c>
      <c r="F77" s="110">
        <v>688.81</v>
      </c>
      <c r="G77" s="110">
        <v>688.81</v>
      </c>
      <c r="H77" s="108">
        <v>0</v>
      </c>
      <c r="I77" s="108">
        <v>0</v>
      </c>
      <c r="J77" s="108" t="s">
        <v>14</v>
      </c>
      <c r="K77" s="107" t="s">
        <v>15</v>
      </c>
    </row>
    <row r="78" spans="1:11" ht="48" customHeight="1">
      <c r="A78" s="42">
        <v>75</v>
      </c>
      <c r="B78" s="109" t="s">
        <v>1195</v>
      </c>
      <c r="C78" s="105" t="s">
        <v>1182</v>
      </c>
      <c r="D78" s="106" t="s">
        <v>39</v>
      </c>
      <c r="E78" s="107" t="s">
        <v>40</v>
      </c>
      <c r="F78" s="110">
        <v>795.39</v>
      </c>
      <c r="G78" s="110">
        <v>795.39</v>
      </c>
      <c r="H78" s="108">
        <v>0</v>
      </c>
      <c r="I78" s="108">
        <v>0</v>
      </c>
      <c r="J78" s="110" t="s">
        <v>14</v>
      </c>
      <c r="K78" s="107" t="s">
        <v>15</v>
      </c>
    </row>
    <row r="79" spans="1:11" ht="48" customHeight="1">
      <c r="A79" s="42">
        <v>76</v>
      </c>
      <c r="B79" s="109" t="s">
        <v>1196</v>
      </c>
      <c r="C79" s="105" t="s">
        <v>1182</v>
      </c>
      <c r="D79" s="106" t="s">
        <v>41</v>
      </c>
      <c r="E79" s="107" t="s">
        <v>42</v>
      </c>
      <c r="F79" s="110">
        <v>838.03</v>
      </c>
      <c r="G79" s="110">
        <v>838.03</v>
      </c>
      <c r="H79" s="108">
        <v>0</v>
      </c>
      <c r="I79" s="108">
        <v>0</v>
      </c>
      <c r="J79" s="108" t="s">
        <v>14</v>
      </c>
      <c r="K79" s="107" t="s">
        <v>15</v>
      </c>
    </row>
    <row r="80" spans="1:11" ht="48" customHeight="1">
      <c r="A80" s="42">
        <v>77</v>
      </c>
      <c r="B80" s="109" t="s">
        <v>1197</v>
      </c>
      <c r="C80" s="105" t="s">
        <v>1182</v>
      </c>
      <c r="D80" s="106" t="s">
        <v>43</v>
      </c>
      <c r="E80" s="107" t="s">
        <v>42</v>
      </c>
      <c r="F80" s="110">
        <v>885.91</v>
      </c>
      <c r="G80" s="110">
        <v>885.91</v>
      </c>
      <c r="H80" s="108">
        <v>0</v>
      </c>
      <c r="I80" s="108">
        <v>0</v>
      </c>
      <c r="J80" s="110" t="s">
        <v>14</v>
      </c>
      <c r="K80" s="107" t="s">
        <v>15</v>
      </c>
    </row>
    <row r="81" spans="1:11" ht="48" customHeight="1">
      <c r="A81" s="42">
        <v>78</v>
      </c>
      <c r="B81" s="109" t="s">
        <v>1198</v>
      </c>
      <c r="C81" s="105" t="s">
        <v>1182</v>
      </c>
      <c r="D81" s="107" t="s">
        <v>44</v>
      </c>
      <c r="E81" s="107" t="s">
        <v>45</v>
      </c>
      <c r="F81" s="110">
        <v>4873.61</v>
      </c>
      <c r="G81" s="110">
        <v>4873.61</v>
      </c>
      <c r="H81" s="108">
        <v>0</v>
      </c>
      <c r="I81" s="108">
        <v>0</v>
      </c>
      <c r="J81" s="108" t="s">
        <v>14</v>
      </c>
      <c r="K81" s="107" t="s">
        <v>321</v>
      </c>
    </row>
    <row r="82" spans="1:11" ht="48" customHeight="1">
      <c r="A82" s="42">
        <v>79</v>
      </c>
      <c r="B82" s="109" t="s">
        <v>1199</v>
      </c>
      <c r="C82" s="105" t="s">
        <v>1182</v>
      </c>
      <c r="D82" s="107" t="s">
        <v>46</v>
      </c>
      <c r="E82" s="107" t="s">
        <v>47</v>
      </c>
      <c r="F82" s="110">
        <v>3000</v>
      </c>
      <c r="G82" s="110">
        <v>3000</v>
      </c>
      <c r="H82" s="108">
        <v>0</v>
      </c>
      <c r="I82" s="108">
        <v>0</v>
      </c>
      <c r="J82" s="110" t="s">
        <v>14</v>
      </c>
      <c r="K82" s="107" t="s">
        <v>321</v>
      </c>
    </row>
    <row r="83" spans="1:11" ht="48" customHeight="1">
      <c r="A83" s="42">
        <v>80</v>
      </c>
      <c r="B83" s="109" t="s">
        <v>1200</v>
      </c>
      <c r="C83" s="105" t="s">
        <v>1182</v>
      </c>
      <c r="D83" s="106" t="s">
        <v>48</v>
      </c>
      <c r="E83" s="107" t="s">
        <v>49</v>
      </c>
      <c r="F83" s="110">
        <v>50.69</v>
      </c>
      <c r="G83" s="110">
        <v>50.69</v>
      </c>
      <c r="H83" s="108">
        <v>0</v>
      </c>
      <c r="I83" s="108">
        <v>0</v>
      </c>
      <c r="J83" s="108" t="s">
        <v>14</v>
      </c>
      <c r="K83" s="107" t="s">
        <v>15</v>
      </c>
    </row>
    <row r="84" spans="1:11" ht="48" customHeight="1">
      <c r="A84" s="42">
        <v>81</v>
      </c>
      <c r="B84" s="109" t="s">
        <v>1201</v>
      </c>
      <c r="C84" s="105" t="s">
        <v>1182</v>
      </c>
      <c r="D84" s="106" t="s">
        <v>29</v>
      </c>
      <c r="E84" s="107" t="s">
        <v>50</v>
      </c>
      <c r="F84" s="110">
        <v>160.7</v>
      </c>
      <c r="G84" s="110">
        <v>160.7</v>
      </c>
      <c r="H84" s="108">
        <v>0</v>
      </c>
      <c r="I84" s="108">
        <v>0</v>
      </c>
      <c r="J84" s="110" t="s">
        <v>14</v>
      </c>
      <c r="K84" s="107" t="s">
        <v>15</v>
      </c>
    </row>
    <row r="85" spans="1:11" ht="48" customHeight="1">
      <c r="A85" s="42">
        <v>82</v>
      </c>
      <c r="B85" s="109" t="s">
        <v>1202</v>
      </c>
      <c r="C85" s="105" t="s">
        <v>1182</v>
      </c>
      <c r="D85" s="106" t="s">
        <v>29</v>
      </c>
      <c r="E85" s="107" t="s">
        <v>51</v>
      </c>
      <c r="F85" s="113">
        <v>110.86</v>
      </c>
      <c r="G85" s="113">
        <v>110.86</v>
      </c>
      <c r="H85" s="108">
        <v>0</v>
      </c>
      <c r="I85" s="108">
        <v>0</v>
      </c>
      <c r="J85" s="108" t="s">
        <v>14</v>
      </c>
      <c r="K85" s="107" t="s">
        <v>15</v>
      </c>
    </row>
    <row r="86" spans="1:11" ht="48" customHeight="1">
      <c r="A86" s="42">
        <v>83</v>
      </c>
      <c r="B86" s="109" t="s">
        <v>1203</v>
      </c>
      <c r="C86" s="105" t="s">
        <v>1182</v>
      </c>
      <c r="D86" s="106" t="s">
        <v>52</v>
      </c>
      <c r="E86" s="107" t="s">
        <v>53</v>
      </c>
      <c r="F86" s="113">
        <v>143.66</v>
      </c>
      <c r="G86" s="113">
        <v>143.66</v>
      </c>
      <c r="H86" s="108">
        <v>0</v>
      </c>
      <c r="I86" s="108">
        <v>0</v>
      </c>
      <c r="J86" s="110" t="s">
        <v>14</v>
      </c>
      <c r="K86" s="107" t="s">
        <v>15</v>
      </c>
    </row>
    <row r="87" spans="1:11" ht="48" customHeight="1">
      <c r="A87" s="42">
        <v>84</v>
      </c>
      <c r="B87" s="109" t="s">
        <v>1204</v>
      </c>
      <c r="C87" s="105" t="s">
        <v>1182</v>
      </c>
      <c r="D87" s="106" t="s">
        <v>54</v>
      </c>
      <c r="E87" s="107" t="s">
        <v>55</v>
      </c>
      <c r="F87" s="113">
        <v>194.89</v>
      </c>
      <c r="G87" s="113">
        <v>194.89</v>
      </c>
      <c r="H87" s="108">
        <v>0</v>
      </c>
      <c r="I87" s="108">
        <v>0</v>
      </c>
      <c r="J87" s="108" t="s">
        <v>14</v>
      </c>
      <c r="K87" s="107" t="s">
        <v>15</v>
      </c>
    </row>
    <row r="88" spans="1:11" ht="48" customHeight="1">
      <c r="A88" s="42">
        <v>85</v>
      </c>
      <c r="B88" s="109" t="s">
        <v>56</v>
      </c>
      <c r="C88" s="105" t="s">
        <v>1182</v>
      </c>
      <c r="D88" s="106" t="s">
        <v>57</v>
      </c>
      <c r="E88" s="107" t="s">
        <v>58</v>
      </c>
      <c r="F88" s="108">
        <v>73.95</v>
      </c>
      <c r="G88" s="108">
        <v>73.95</v>
      </c>
      <c r="H88" s="108">
        <v>0</v>
      </c>
      <c r="I88" s="108">
        <v>0</v>
      </c>
      <c r="J88" s="110" t="s">
        <v>14</v>
      </c>
      <c r="K88" s="107" t="s">
        <v>15</v>
      </c>
    </row>
    <row r="89" spans="1:11" ht="36" customHeight="1">
      <c r="A89" s="42">
        <v>86</v>
      </c>
      <c r="B89" s="105" t="s">
        <v>59</v>
      </c>
      <c r="C89" s="105" t="s">
        <v>1182</v>
      </c>
      <c r="D89" s="106" t="s">
        <v>52</v>
      </c>
      <c r="E89" s="107" t="s">
        <v>60</v>
      </c>
      <c r="F89" s="108">
        <v>51.14</v>
      </c>
      <c r="G89" s="108">
        <v>51.14</v>
      </c>
      <c r="H89" s="108">
        <v>0</v>
      </c>
      <c r="I89" s="108">
        <v>0</v>
      </c>
      <c r="J89" s="108" t="s">
        <v>14</v>
      </c>
      <c r="K89" s="107" t="s">
        <v>15</v>
      </c>
    </row>
    <row r="90" spans="1:11" ht="24">
      <c r="A90" s="42">
        <v>87</v>
      </c>
      <c r="B90" s="109" t="s">
        <v>61</v>
      </c>
      <c r="C90" s="105" t="s">
        <v>1182</v>
      </c>
      <c r="D90" s="106" t="s">
        <v>62</v>
      </c>
      <c r="E90" s="107" t="s">
        <v>63</v>
      </c>
      <c r="F90" s="108">
        <v>14.5</v>
      </c>
      <c r="G90" s="108">
        <v>14.5</v>
      </c>
      <c r="H90" s="108">
        <v>0</v>
      </c>
      <c r="I90" s="108">
        <v>0</v>
      </c>
      <c r="J90" s="110" t="s">
        <v>14</v>
      </c>
      <c r="K90" s="107" t="s">
        <v>15</v>
      </c>
    </row>
  </sheetData>
  <sheetProtection/>
  <mergeCells count="3">
    <mergeCell ref="A1:K1"/>
    <mergeCell ref="B3:D3"/>
    <mergeCell ref="A2:A3"/>
  </mergeCells>
  <conditionalFormatting sqref="A1:K2 A3:B3 L1:IV196 E3:K3">
    <cfRule type="expression" priority="11" dxfId="44" stopIfTrue="1">
      <formula>FIND("rgershy",A1)</formula>
    </cfRule>
  </conditionalFormatting>
  <conditionalFormatting sqref="L197:IV65536 B4:K29 B34:K35 B46:K54 B91:K65536 A4:A65536">
    <cfRule type="expression" priority="45" dxfId="44" stopIfTrue="1">
      <formula>FIND("rgershy",A4)</formula>
    </cfRule>
  </conditionalFormatting>
  <conditionalFormatting sqref="B34:K35 H46:I54">
    <cfRule type="cellIs" priority="8" dxfId="44" operator="equal" stopIfTrue="1">
      <formula>"刚刚好"</formula>
    </cfRule>
  </conditionalFormatting>
  <conditionalFormatting sqref="D46:D54 C4:C25 H4:K16 H17:J29 K17:K25 K46:K54 A4:A90">
    <cfRule type="expression" priority="7" dxfId="44" stopIfTrue="1">
      <formula>FIND("rgershy",A4)</formula>
    </cfRule>
  </conditionalFormatting>
  <conditionalFormatting sqref="J15 J34:J35">
    <cfRule type="cellIs" priority="3" dxfId="44" operator="equal" stopIfTrue="1">
      <formula>"当时噶大帅哥"</formula>
    </cfRule>
  </conditionalFormatting>
  <conditionalFormatting sqref="J12 H15:I29 K15 B5:K11">
    <cfRule type="cellIs" priority="2" dxfId="44" operator="equal" stopIfTrue="1">
      <formula>"刚刚好"</formula>
    </cfRule>
  </conditionalFormatting>
  <conditionalFormatting sqref="D16:D29 K16:K29 B12:I12 K12 B15:G15 B4:K4 B13:K14 B34:I35 K34:K35 B46:K54">
    <cfRule type="expression" priority="1" dxfId="44" stopIfTrue="1">
      <formula>FIND("rgershy",B4)</formula>
    </cfRule>
  </conditionalFormatting>
  <printOptions/>
  <pageMargins left="0.55" right="0.55" top="0.8" bottom="1" header="0.51" footer="0.51"/>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dimension ref="A1:IL126"/>
  <sheetViews>
    <sheetView zoomScaleSheetLayoutView="100" zoomScalePageLayoutView="0" workbookViewId="0" topLeftCell="A1">
      <selection activeCell="A4" sqref="A4:A126"/>
    </sheetView>
  </sheetViews>
  <sheetFormatPr defaultColWidth="8.75390625" defaultRowHeight="14.25"/>
  <cols>
    <col min="1" max="1" width="4.625" style="34" customWidth="1"/>
    <col min="2" max="2" width="17.875" style="22" customWidth="1"/>
    <col min="3" max="3" width="6.25390625" style="22" customWidth="1"/>
    <col min="4" max="4" width="12.25390625" style="22" customWidth="1"/>
    <col min="5" max="5" width="65.625" style="22" customWidth="1"/>
    <col min="6" max="7" width="10.625" style="25" customWidth="1"/>
    <col min="8" max="8" width="14.00390625" style="25" customWidth="1"/>
    <col min="9" max="9" width="8.625" style="25" customWidth="1"/>
    <col min="10" max="10" width="6.625" style="25" customWidth="1"/>
    <col min="11" max="11" width="6.625" style="22" customWidth="1"/>
    <col min="12" max="32" width="9.00390625" style="22" bestFit="1" customWidth="1"/>
    <col min="33" max="192" width="8.75390625" style="22" customWidth="1"/>
    <col min="193" max="215" width="9.00390625" style="22" bestFit="1" customWidth="1"/>
  </cols>
  <sheetData>
    <row r="1" spans="1:11" s="22" customFormat="1" ht="34.5" customHeight="1">
      <c r="A1" s="141" t="s">
        <v>0</v>
      </c>
      <c r="B1" s="149"/>
      <c r="C1" s="149"/>
      <c r="D1" s="149"/>
      <c r="E1" s="149"/>
      <c r="F1" s="150"/>
      <c r="G1" s="150"/>
      <c r="H1" s="150"/>
      <c r="I1" s="150"/>
      <c r="J1" s="150"/>
      <c r="K1" s="149"/>
    </row>
    <row r="2" spans="1:246" s="39" customFormat="1" ht="45" customHeight="1">
      <c r="A2" s="35" t="s">
        <v>1</v>
      </c>
      <c r="B2" s="36" t="s">
        <v>2</v>
      </c>
      <c r="C2" s="36" t="s">
        <v>1011</v>
      </c>
      <c r="D2" s="36" t="s">
        <v>4</v>
      </c>
      <c r="E2" s="36" t="s">
        <v>5</v>
      </c>
      <c r="F2" s="37" t="s">
        <v>6</v>
      </c>
      <c r="G2" s="36" t="s">
        <v>7</v>
      </c>
      <c r="H2" s="36" t="s">
        <v>8</v>
      </c>
      <c r="I2" s="37" t="s">
        <v>9</v>
      </c>
      <c r="J2" s="36" t="s">
        <v>10</v>
      </c>
      <c r="K2" s="36" t="s">
        <v>11</v>
      </c>
      <c r="HH2" s="40"/>
      <c r="HI2" s="40"/>
      <c r="HJ2" s="40"/>
      <c r="HK2" s="40"/>
      <c r="HL2" s="40"/>
      <c r="HM2" s="40"/>
      <c r="HN2" s="40"/>
      <c r="HO2" s="40"/>
      <c r="HP2" s="40"/>
      <c r="HQ2" s="40"/>
      <c r="HR2" s="40"/>
      <c r="HS2" s="40"/>
      <c r="HT2" s="40"/>
      <c r="HU2" s="40"/>
      <c r="HV2" s="40"/>
      <c r="HW2" s="40"/>
      <c r="HX2" s="40"/>
      <c r="HY2" s="40"/>
      <c r="HZ2" s="40"/>
      <c r="IA2" s="40"/>
      <c r="IB2" s="40"/>
      <c r="IC2" s="40"/>
      <c r="ID2" s="40"/>
      <c r="IE2" s="40"/>
      <c r="IF2" s="40"/>
      <c r="IG2" s="40"/>
      <c r="IH2" s="40"/>
      <c r="II2" s="40"/>
      <c r="IJ2" s="40"/>
      <c r="IK2" s="40"/>
      <c r="IL2" s="40"/>
    </row>
    <row r="3" spans="1:246" s="39" customFormat="1" ht="21" customHeight="1">
      <c r="A3" s="35"/>
      <c r="B3" s="144" t="s">
        <v>1012</v>
      </c>
      <c r="C3" s="145"/>
      <c r="D3" s="146"/>
      <c r="E3" s="36" t="s">
        <v>1290</v>
      </c>
      <c r="F3" s="37">
        <f>SUM(F4:F126)</f>
        <v>90789.55099999999</v>
      </c>
      <c r="G3" s="37">
        <f>SUM(G4:G126)</f>
        <v>52843.26300000001</v>
      </c>
      <c r="H3" s="37">
        <f>SUM(H4:H126)</f>
        <v>30695.86</v>
      </c>
      <c r="I3" s="37">
        <f>SUM(I4:I126)</f>
        <v>117.871</v>
      </c>
      <c r="J3" s="36"/>
      <c r="K3" s="36"/>
      <c r="HH3" s="40"/>
      <c r="HI3" s="40"/>
      <c r="HJ3" s="40"/>
      <c r="HK3" s="40"/>
      <c r="HL3" s="40"/>
      <c r="HM3" s="40"/>
      <c r="HN3" s="40"/>
      <c r="HO3" s="40"/>
      <c r="HP3" s="40"/>
      <c r="HQ3" s="40"/>
      <c r="HR3" s="40"/>
      <c r="HS3" s="40"/>
      <c r="HT3" s="40"/>
      <c r="HU3" s="40"/>
      <c r="HV3" s="40"/>
      <c r="HW3" s="40"/>
      <c r="HX3" s="40"/>
      <c r="HY3" s="40"/>
      <c r="HZ3" s="40"/>
      <c r="IA3" s="40"/>
      <c r="IB3" s="40"/>
      <c r="IC3" s="40"/>
      <c r="ID3" s="40"/>
      <c r="IE3" s="40"/>
      <c r="IF3" s="40"/>
      <c r="IG3" s="40"/>
      <c r="IH3" s="40"/>
      <c r="II3" s="40"/>
      <c r="IJ3" s="40"/>
      <c r="IK3" s="40"/>
      <c r="IL3" s="40"/>
    </row>
    <row r="4" spans="1:11" ht="48" customHeight="1">
      <c r="A4" s="127">
        <v>1</v>
      </c>
      <c r="B4" s="43" t="s">
        <v>180</v>
      </c>
      <c r="C4" s="43" t="s">
        <v>181</v>
      </c>
      <c r="D4" s="43" t="s">
        <v>182</v>
      </c>
      <c r="E4" s="43" t="s">
        <v>183</v>
      </c>
      <c r="F4" s="43">
        <v>278</v>
      </c>
      <c r="G4" s="43">
        <v>278</v>
      </c>
      <c r="H4" s="43">
        <v>0</v>
      </c>
      <c r="I4" s="43">
        <v>0</v>
      </c>
      <c r="J4" s="43" t="s">
        <v>167</v>
      </c>
      <c r="K4" s="43" t="s">
        <v>1158</v>
      </c>
    </row>
    <row r="5" spans="1:11" ht="48" customHeight="1">
      <c r="A5" s="127">
        <v>2</v>
      </c>
      <c r="B5" s="72" t="s">
        <v>184</v>
      </c>
      <c r="C5" s="43" t="s">
        <v>181</v>
      </c>
      <c r="D5" s="48" t="s">
        <v>185</v>
      </c>
      <c r="E5" s="49" t="s">
        <v>183</v>
      </c>
      <c r="F5" s="48">
        <v>346.5</v>
      </c>
      <c r="G5" s="48">
        <v>346.5</v>
      </c>
      <c r="H5" s="48">
        <v>0</v>
      </c>
      <c r="I5" s="48">
        <v>0</v>
      </c>
      <c r="J5" s="48" t="s">
        <v>167</v>
      </c>
      <c r="K5" s="48" t="s">
        <v>186</v>
      </c>
    </row>
    <row r="6" spans="1:11" ht="48" customHeight="1">
      <c r="A6" s="127">
        <v>3</v>
      </c>
      <c r="B6" s="49" t="s">
        <v>187</v>
      </c>
      <c r="C6" s="43" t="s">
        <v>181</v>
      </c>
      <c r="D6" s="48" t="s">
        <v>188</v>
      </c>
      <c r="E6" s="49" t="s">
        <v>183</v>
      </c>
      <c r="F6" s="48">
        <v>319</v>
      </c>
      <c r="G6" s="48">
        <v>319</v>
      </c>
      <c r="H6" s="48">
        <v>0</v>
      </c>
      <c r="I6" s="48">
        <v>0</v>
      </c>
      <c r="J6" s="48" t="s">
        <v>167</v>
      </c>
      <c r="K6" s="48" t="s">
        <v>186</v>
      </c>
    </row>
    <row r="7" spans="1:11" ht="48" customHeight="1">
      <c r="A7" s="127">
        <v>4</v>
      </c>
      <c r="B7" s="49" t="s">
        <v>189</v>
      </c>
      <c r="C7" s="43" t="s">
        <v>181</v>
      </c>
      <c r="D7" s="48" t="s">
        <v>190</v>
      </c>
      <c r="E7" s="49" t="s">
        <v>183</v>
      </c>
      <c r="F7" s="48">
        <v>372</v>
      </c>
      <c r="G7" s="48">
        <v>372</v>
      </c>
      <c r="H7" s="48">
        <v>0</v>
      </c>
      <c r="I7" s="48">
        <v>0</v>
      </c>
      <c r="J7" s="48" t="s">
        <v>167</v>
      </c>
      <c r="K7" s="49" t="s">
        <v>191</v>
      </c>
    </row>
    <row r="8" spans="1:11" ht="48" customHeight="1">
      <c r="A8" s="127">
        <v>5</v>
      </c>
      <c r="B8" s="49" t="s">
        <v>192</v>
      </c>
      <c r="C8" s="43" t="s">
        <v>181</v>
      </c>
      <c r="D8" s="48" t="s">
        <v>193</v>
      </c>
      <c r="E8" s="49" t="s">
        <v>194</v>
      </c>
      <c r="F8" s="48">
        <v>344</v>
      </c>
      <c r="G8" s="48">
        <v>344</v>
      </c>
      <c r="H8" s="48">
        <v>0</v>
      </c>
      <c r="I8" s="48">
        <v>0</v>
      </c>
      <c r="J8" s="48" t="s">
        <v>167</v>
      </c>
      <c r="K8" s="49" t="s">
        <v>191</v>
      </c>
    </row>
    <row r="9" spans="1:11" ht="48" customHeight="1">
      <c r="A9" s="127">
        <v>6</v>
      </c>
      <c r="B9" s="49" t="s">
        <v>195</v>
      </c>
      <c r="C9" s="43" t="s">
        <v>181</v>
      </c>
      <c r="D9" s="48" t="s">
        <v>196</v>
      </c>
      <c r="E9" s="49" t="s">
        <v>183</v>
      </c>
      <c r="F9" s="48">
        <v>440</v>
      </c>
      <c r="G9" s="48">
        <v>440</v>
      </c>
      <c r="H9" s="48">
        <v>0</v>
      </c>
      <c r="I9" s="48">
        <v>0</v>
      </c>
      <c r="J9" s="48" t="s">
        <v>167</v>
      </c>
      <c r="K9" s="49" t="s">
        <v>191</v>
      </c>
    </row>
    <row r="10" spans="1:11" ht="48" customHeight="1">
      <c r="A10" s="127">
        <v>7</v>
      </c>
      <c r="B10" s="49" t="s">
        <v>197</v>
      </c>
      <c r="C10" s="43" t="s">
        <v>181</v>
      </c>
      <c r="D10" s="48" t="s">
        <v>198</v>
      </c>
      <c r="E10" s="49" t="s">
        <v>183</v>
      </c>
      <c r="F10" s="48">
        <v>372</v>
      </c>
      <c r="G10" s="48">
        <v>372</v>
      </c>
      <c r="H10" s="48">
        <v>0</v>
      </c>
      <c r="I10" s="48">
        <v>0</v>
      </c>
      <c r="J10" s="48" t="s">
        <v>167</v>
      </c>
      <c r="K10" s="49" t="s">
        <v>191</v>
      </c>
    </row>
    <row r="11" spans="1:11" ht="48" customHeight="1">
      <c r="A11" s="127">
        <v>8</v>
      </c>
      <c r="B11" s="49" t="s">
        <v>199</v>
      </c>
      <c r="C11" s="43" t="s">
        <v>181</v>
      </c>
      <c r="D11" s="48" t="s">
        <v>200</v>
      </c>
      <c r="E11" s="49" t="s">
        <v>183</v>
      </c>
      <c r="F11" s="48">
        <v>406</v>
      </c>
      <c r="G11" s="48">
        <v>406</v>
      </c>
      <c r="H11" s="48">
        <v>0</v>
      </c>
      <c r="I11" s="48">
        <v>0</v>
      </c>
      <c r="J11" s="48" t="s">
        <v>167</v>
      </c>
      <c r="K11" s="49" t="s">
        <v>191</v>
      </c>
    </row>
    <row r="12" spans="1:11" ht="48" customHeight="1">
      <c r="A12" s="127">
        <v>9</v>
      </c>
      <c r="B12" s="49" t="s">
        <v>201</v>
      </c>
      <c r="C12" s="43" t="s">
        <v>181</v>
      </c>
      <c r="D12" s="48" t="s">
        <v>23</v>
      </c>
      <c r="E12" s="49" t="s">
        <v>183</v>
      </c>
      <c r="F12" s="48">
        <v>351.5</v>
      </c>
      <c r="G12" s="48">
        <v>351.5</v>
      </c>
      <c r="H12" s="48">
        <v>0</v>
      </c>
      <c r="I12" s="48">
        <v>0</v>
      </c>
      <c r="J12" s="48" t="s">
        <v>167</v>
      </c>
      <c r="K12" s="48" t="s">
        <v>202</v>
      </c>
    </row>
    <row r="13" spans="1:11" ht="48" customHeight="1">
      <c r="A13" s="127">
        <v>10</v>
      </c>
      <c r="B13" s="49" t="s">
        <v>203</v>
      </c>
      <c r="C13" s="43" t="s">
        <v>181</v>
      </c>
      <c r="D13" s="48" t="s">
        <v>204</v>
      </c>
      <c r="E13" s="49" t="s">
        <v>205</v>
      </c>
      <c r="F13" s="48">
        <v>320</v>
      </c>
      <c r="G13" s="48">
        <v>320</v>
      </c>
      <c r="H13" s="48">
        <v>0</v>
      </c>
      <c r="I13" s="48">
        <v>0</v>
      </c>
      <c r="J13" s="48" t="s">
        <v>167</v>
      </c>
      <c r="K13" s="48" t="s">
        <v>206</v>
      </c>
    </row>
    <row r="14" spans="1:11" ht="48" customHeight="1">
      <c r="A14" s="127">
        <v>11</v>
      </c>
      <c r="B14" s="43" t="s">
        <v>221</v>
      </c>
      <c r="C14" s="43" t="s">
        <v>222</v>
      </c>
      <c r="D14" s="43" t="s">
        <v>223</v>
      </c>
      <c r="E14" s="43" t="s">
        <v>224</v>
      </c>
      <c r="F14" s="43">
        <v>115</v>
      </c>
      <c r="G14" s="43">
        <v>115</v>
      </c>
      <c r="H14" s="43">
        <v>0</v>
      </c>
      <c r="I14" s="43">
        <v>0</v>
      </c>
      <c r="J14" s="43" t="s">
        <v>167</v>
      </c>
      <c r="K14" s="43" t="s">
        <v>1288</v>
      </c>
    </row>
    <row r="15" spans="1:11" ht="48" customHeight="1">
      <c r="A15" s="127">
        <v>12</v>
      </c>
      <c r="B15" s="43" t="s">
        <v>225</v>
      </c>
      <c r="C15" s="43" t="s">
        <v>222</v>
      </c>
      <c r="D15" s="43" t="s">
        <v>226</v>
      </c>
      <c r="E15" s="43" t="s">
        <v>227</v>
      </c>
      <c r="F15" s="43">
        <v>290</v>
      </c>
      <c r="G15" s="43">
        <v>290</v>
      </c>
      <c r="H15" s="43">
        <v>0</v>
      </c>
      <c r="I15" s="43">
        <v>0</v>
      </c>
      <c r="J15" s="43" t="s">
        <v>167</v>
      </c>
      <c r="K15" s="43" t="s">
        <v>228</v>
      </c>
    </row>
    <row r="16" spans="1:11" ht="48" customHeight="1">
      <c r="A16" s="127">
        <v>13</v>
      </c>
      <c r="B16" s="43" t="s">
        <v>91</v>
      </c>
      <c r="C16" s="43" t="s">
        <v>92</v>
      </c>
      <c r="D16" s="43" t="s">
        <v>93</v>
      </c>
      <c r="E16" s="43" t="s">
        <v>229</v>
      </c>
      <c r="F16" s="43">
        <v>993</v>
      </c>
      <c r="G16" s="43">
        <v>993</v>
      </c>
      <c r="H16" s="43">
        <v>0</v>
      </c>
      <c r="I16" s="43">
        <v>0</v>
      </c>
      <c r="J16" s="43" t="s">
        <v>167</v>
      </c>
      <c r="K16" s="43"/>
    </row>
    <row r="17" spans="1:11" ht="48" customHeight="1">
      <c r="A17" s="127">
        <v>14</v>
      </c>
      <c r="B17" s="43" t="s">
        <v>230</v>
      </c>
      <c r="C17" s="43" t="s">
        <v>97</v>
      </c>
      <c r="D17" s="43" t="s">
        <v>54</v>
      </c>
      <c r="E17" s="43" t="s">
        <v>231</v>
      </c>
      <c r="F17" s="43">
        <v>1103.25</v>
      </c>
      <c r="G17" s="43">
        <v>1103.25</v>
      </c>
      <c r="H17" s="43">
        <v>0</v>
      </c>
      <c r="I17" s="43">
        <v>0</v>
      </c>
      <c r="J17" s="43" t="s">
        <v>167</v>
      </c>
      <c r="K17" s="43"/>
    </row>
    <row r="18" spans="1:11" ht="48" customHeight="1">
      <c r="A18" s="127">
        <v>15</v>
      </c>
      <c r="B18" s="43" t="s">
        <v>232</v>
      </c>
      <c r="C18" s="43" t="s">
        <v>97</v>
      </c>
      <c r="D18" s="43" t="s">
        <v>233</v>
      </c>
      <c r="E18" s="43" t="s">
        <v>234</v>
      </c>
      <c r="F18" s="43">
        <v>1183</v>
      </c>
      <c r="G18" s="43">
        <v>1183</v>
      </c>
      <c r="H18" s="43">
        <v>0</v>
      </c>
      <c r="I18" s="43">
        <v>0</v>
      </c>
      <c r="J18" s="43" t="s">
        <v>167</v>
      </c>
      <c r="K18" s="43"/>
    </row>
    <row r="19" spans="1:11" ht="48" customHeight="1">
      <c r="A19" s="127">
        <v>16</v>
      </c>
      <c r="B19" s="43" t="s">
        <v>235</v>
      </c>
      <c r="C19" s="43" t="s">
        <v>92</v>
      </c>
      <c r="D19" s="43" t="s">
        <v>236</v>
      </c>
      <c r="E19" s="43" t="s">
        <v>237</v>
      </c>
      <c r="F19" s="43" t="s">
        <v>238</v>
      </c>
      <c r="G19" s="43">
        <v>1104.98</v>
      </c>
      <c r="H19" s="43">
        <v>0</v>
      </c>
      <c r="I19" s="43">
        <v>0</v>
      </c>
      <c r="J19" s="43" t="s">
        <v>167</v>
      </c>
      <c r="K19" s="43"/>
    </row>
    <row r="20" spans="1:11" ht="48" customHeight="1">
      <c r="A20" s="127">
        <v>17</v>
      </c>
      <c r="B20" s="43" t="s">
        <v>239</v>
      </c>
      <c r="C20" s="43" t="s">
        <v>240</v>
      </c>
      <c r="D20" s="43" t="s">
        <v>241</v>
      </c>
      <c r="E20" s="43" t="s">
        <v>242</v>
      </c>
      <c r="F20" s="43">
        <v>2308.57</v>
      </c>
      <c r="G20" s="43">
        <v>2308.57</v>
      </c>
      <c r="H20" s="43">
        <v>0</v>
      </c>
      <c r="I20" s="43">
        <v>0</v>
      </c>
      <c r="J20" s="43" t="s">
        <v>167</v>
      </c>
      <c r="K20" s="43" t="s">
        <v>243</v>
      </c>
    </row>
    <row r="21" spans="1:11" ht="48" customHeight="1">
      <c r="A21" s="127">
        <v>18</v>
      </c>
      <c r="B21" s="43" t="s">
        <v>244</v>
      </c>
      <c r="C21" s="43" t="s">
        <v>240</v>
      </c>
      <c r="D21" s="43" t="s">
        <v>241</v>
      </c>
      <c r="E21" s="43" t="s">
        <v>245</v>
      </c>
      <c r="F21" s="43">
        <v>2294.37</v>
      </c>
      <c r="G21" s="43">
        <v>1494.37</v>
      </c>
      <c r="H21" s="43">
        <v>800</v>
      </c>
      <c r="I21" s="43">
        <v>0</v>
      </c>
      <c r="J21" s="43" t="s">
        <v>167</v>
      </c>
      <c r="K21" s="43" t="s">
        <v>243</v>
      </c>
    </row>
    <row r="22" spans="1:11" ht="48" customHeight="1">
      <c r="A22" s="127">
        <v>19</v>
      </c>
      <c r="B22" s="43" t="s">
        <v>246</v>
      </c>
      <c r="C22" s="43" t="s">
        <v>240</v>
      </c>
      <c r="D22" s="43" t="s">
        <v>241</v>
      </c>
      <c r="E22" s="43" t="s">
        <v>247</v>
      </c>
      <c r="F22" s="43">
        <v>488.83</v>
      </c>
      <c r="G22" s="43">
        <v>488.83</v>
      </c>
      <c r="H22" s="43">
        <v>0</v>
      </c>
      <c r="I22" s="43">
        <v>0</v>
      </c>
      <c r="J22" s="43" t="s">
        <v>167</v>
      </c>
      <c r="K22" s="43" t="s">
        <v>243</v>
      </c>
    </row>
    <row r="23" spans="1:11" ht="48" customHeight="1">
      <c r="A23" s="127">
        <v>20</v>
      </c>
      <c r="B23" s="43" t="s">
        <v>125</v>
      </c>
      <c r="C23" s="43" t="s">
        <v>248</v>
      </c>
      <c r="D23" s="43" t="s">
        <v>249</v>
      </c>
      <c r="E23" s="43" t="s">
        <v>250</v>
      </c>
      <c r="F23" s="43">
        <v>75</v>
      </c>
      <c r="G23" s="43">
        <v>0</v>
      </c>
      <c r="H23" s="43">
        <v>0</v>
      </c>
      <c r="I23" s="43">
        <v>0</v>
      </c>
      <c r="J23" s="43" t="s">
        <v>167</v>
      </c>
      <c r="K23" s="43" t="s">
        <v>124</v>
      </c>
    </row>
    <row r="24" spans="1:11" ht="48" customHeight="1">
      <c r="A24" s="127">
        <v>21</v>
      </c>
      <c r="B24" s="43" t="s">
        <v>251</v>
      </c>
      <c r="C24" s="43" t="s">
        <v>248</v>
      </c>
      <c r="D24" s="43" t="s">
        <v>252</v>
      </c>
      <c r="E24" s="43" t="s">
        <v>253</v>
      </c>
      <c r="F24" s="43">
        <v>75</v>
      </c>
      <c r="G24" s="43">
        <v>22.5</v>
      </c>
      <c r="H24" s="43">
        <v>0</v>
      </c>
      <c r="I24" s="43">
        <v>0</v>
      </c>
      <c r="J24" s="43" t="s">
        <v>167</v>
      </c>
      <c r="K24" s="43" t="s">
        <v>124</v>
      </c>
    </row>
    <row r="25" spans="1:11" ht="48" customHeight="1">
      <c r="A25" s="127">
        <v>22</v>
      </c>
      <c r="B25" s="43" t="s">
        <v>254</v>
      </c>
      <c r="C25" s="43" t="s">
        <v>133</v>
      </c>
      <c r="D25" s="43" t="s">
        <v>255</v>
      </c>
      <c r="E25" s="43" t="s">
        <v>256</v>
      </c>
      <c r="F25" s="43">
        <v>5.77</v>
      </c>
      <c r="G25" s="43">
        <v>5.77</v>
      </c>
      <c r="H25" s="43">
        <v>0</v>
      </c>
      <c r="I25" s="43">
        <v>0</v>
      </c>
      <c r="J25" s="43" t="s">
        <v>167</v>
      </c>
      <c r="K25" s="43" t="s">
        <v>136</v>
      </c>
    </row>
    <row r="26" spans="1:11" ht="48" customHeight="1">
      <c r="A26" s="127">
        <v>23</v>
      </c>
      <c r="B26" s="43" t="s">
        <v>257</v>
      </c>
      <c r="C26" s="43" t="s">
        <v>133</v>
      </c>
      <c r="D26" s="43" t="s">
        <v>258</v>
      </c>
      <c r="E26" s="43" t="s">
        <v>259</v>
      </c>
      <c r="F26" s="43">
        <v>6.72</v>
      </c>
      <c r="G26" s="43">
        <v>6.72</v>
      </c>
      <c r="H26" s="43">
        <v>0</v>
      </c>
      <c r="I26" s="43">
        <v>0</v>
      </c>
      <c r="J26" s="43" t="s">
        <v>167</v>
      </c>
      <c r="K26" s="43" t="s">
        <v>136</v>
      </c>
    </row>
    <row r="27" spans="1:11" ht="48" customHeight="1">
      <c r="A27" s="127">
        <v>24</v>
      </c>
      <c r="B27" s="43" t="s">
        <v>260</v>
      </c>
      <c r="C27" s="43" t="s">
        <v>133</v>
      </c>
      <c r="D27" s="43" t="s">
        <v>93</v>
      </c>
      <c r="E27" s="43" t="s">
        <v>261</v>
      </c>
      <c r="F27" s="43">
        <v>10.768</v>
      </c>
      <c r="G27" s="43">
        <v>10.768</v>
      </c>
      <c r="H27" s="43">
        <v>0</v>
      </c>
      <c r="I27" s="43">
        <v>0</v>
      </c>
      <c r="J27" s="43" t="s">
        <v>167</v>
      </c>
      <c r="K27" s="43" t="s">
        <v>136</v>
      </c>
    </row>
    <row r="28" spans="1:11" ht="48" customHeight="1">
      <c r="A28" s="127">
        <v>25</v>
      </c>
      <c r="B28" s="43" t="s">
        <v>262</v>
      </c>
      <c r="C28" s="43" t="s">
        <v>133</v>
      </c>
      <c r="D28" s="43" t="s">
        <v>263</v>
      </c>
      <c r="E28" s="43" t="s">
        <v>264</v>
      </c>
      <c r="F28" s="43">
        <v>11.2</v>
      </c>
      <c r="G28" s="43">
        <v>11.2</v>
      </c>
      <c r="H28" s="43">
        <v>0</v>
      </c>
      <c r="I28" s="43">
        <v>0</v>
      </c>
      <c r="J28" s="43" t="s">
        <v>167</v>
      </c>
      <c r="K28" s="43" t="s">
        <v>136</v>
      </c>
    </row>
    <row r="29" spans="1:11" ht="48" customHeight="1">
      <c r="A29" s="127">
        <v>26</v>
      </c>
      <c r="B29" s="43" t="s">
        <v>265</v>
      </c>
      <c r="C29" s="43" t="s">
        <v>133</v>
      </c>
      <c r="D29" s="43" t="s">
        <v>263</v>
      </c>
      <c r="E29" s="43" t="s">
        <v>266</v>
      </c>
      <c r="F29" s="43">
        <v>22</v>
      </c>
      <c r="G29" s="43">
        <v>22</v>
      </c>
      <c r="H29" s="43">
        <v>0</v>
      </c>
      <c r="I29" s="43">
        <v>0</v>
      </c>
      <c r="J29" s="43" t="s">
        <v>167</v>
      </c>
      <c r="K29" s="43" t="s">
        <v>136</v>
      </c>
    </row>
    <row r="30" spans="1:11" ht="48" customHeight="1">
      <c r="A30" s="127">
        <v>27</v>
      </c>
      <c r="B30" s="43" t="s">
        <v>267</v>
      </c>
      <c r="C30" s="43" t="s">
        <v>133</v>
      </c>
      <c r="D30" s="43" t="s">
        <v>93</v>
      </c>
      <c r="E30" s="43" t="s">
        <v>268</v>
      </c>
      <c r="F30" s="43">
        <v>3.856</v>
      </c>
      <c r="G30" s="43">
        <v>3.856</v>
      </c>
      <c r="H30" s="43">
        <v>0</v>
      </c>
      <c r="I30" s="43">
        <v>0</v>
      </c>
      <c r="J30" s="43" t="s">
        <v>167</v>
      </c>
      <c r="K30" s="43" t="s">
        <v>136</v>
      </c>
    </row>
    <row r="31" spans="1:11" ht="48" customHeight="1">
      <c r="A31" s="127">
        <v>28</v>
      </c>
      <c r="B31" s="43" t="s">
        <v>146</v>
      </c>
      <c r="C31" s="43" t="s">
        <v>133</v>
      </c>
      <c r="D31" s="43" t="s">
        <v>147</v>
      </c>
      <c r="E31" s="43" t="s">
        <v>269</v>
      </c>
      <c r="F31" s="43">
        <v>13</v>
      </c>
      <c r="G31" s="43">
        <v>13</v>
      </c>
      <c r="H31" s="43">
        <v>0</v>
      </c>
      <c r="I31" s="43">
        <v>0</v>
      </c>
      <c r="J31" s="43" t="s">
        <v>167</v>
      </c>
      <c r="K31" s="43" t="s">
        <v>136</v>
      </c>
    </row>
    <row r="32" spans="1:11" ht="48" customHeight="1">
      <c r="A32" s="127">
        <v>29</v>
      </c>
      <c r="B32" s="46" t="s">
        <v>480</v>
      </c>
      <c r="C32" s="46" t="s">
        <v>476</v>
      </c>
      <c r="D32" s="46" t="s">
        <v>226</v>
      </c>
      <c r="E32" s="46" t="s">
        <v>481</v>
      </c>
      <c r="F32" s="46">
        <v>300</v>
      </c>
      <c r="G32" s="46"/>
      <c r="H32" s="46">
        <v>300</v>
      </c>
      <c r="I32" s="46"/>
      <c r="J32" s="46" t="s">
        <v>167</v>
      </c>
      <c r="K32" s="46">
        <v>2018.9</v>
      </c>
    </row>
    <row r="33" spans="1:11" ht="48" customHeight="1">
      <c r="A33" s="127">
        <v>30</v>
      </c>
      <c r="B33" s="46" t="s">
        <v>482</v>
      </c>
      <c r="C33" s="46" t="s">
        <v>476</v>
      </c>
      <c r="D33" s="46" t="s">
        <v>258</v>
      </c>
      <c r="E33" s="46" t="s">
        <v>483</v>
      </c>
      <c r="F33" s="46">
        <v>300</v>
      </c>
      <c r="G33" s="46">
        <v>300</v>
      </c>
      <c r="H33" s="46"/>
      <c r="I33" s="46"/>
      <c r="J33" s="46" t="s">
        <v>167</v>
      </c>
      <c r="K33" s="46" t="s">
        <v>321</v>
      </c>
    </row>
    <row r="34" spans="1:11" ht="48" customHeight="1">
      <c r="A34" s="127">
        <v>31</v>
      </c>
      <c r="B34" s="46" t="s">
        <v>484</v>
      </c>
      <c r="C34" s="46" t="s">
        <v>476</v>
      </c>
      <c r="D34" s="46" t="s">
        <v>305</v>
      </c>
      <c r="E34" s="46" t="s">
        <v>485</v>
      </c>
      <c r="F34" s="46">
        <v>300</v>
      </c>
      <c r="G34" s="46">
        <v>300</v>
      </c>
      <c r="H34" s="46"/>
      <c r="I34" s="46"/>
      <c r="J34" s="46" t="s">
        <v>167</v>
      </c>
      <c r="K34" s="46">
        <v>2018.9</v>
      </c>
    </row>
    <row r="35" spans="1:11" ht="48" customHeight="1">
      <c r="A35" s="127">
        <v>32</v>
      </c>
      <c r="B35" s="46" t="s">
        <v>486</v>
      </c>
      <c r="C35" s="46" t="s">
        <v>476</v>
      </c>
      <c r="D35" s="46" t="s">
        <v>43</v>
      </c>
      <c r="E35" s="46" t="s">
        <v>487</v>
      </c>
      <c r="F35" s="46">
        <v>300</v>
      </c>
      <c r="G35" s="46">
        <v>300</v>
      </c>
      <c r="H35" s="46"/>
      <c r="I35" s="46"/>
      <c r="J35" s="46" t="s">
        <v>167</v>
      </c>
      <c r="K35" s="46">
        <v>2018.8</v>
      </c>
    </row>
    <row r="36" spans="1:11" ht="48" customHeight="1">
      <c r="A36" s="127">
        <v>33</v>
      </c>
      <c r="B36" s="46" t="s">
        <v>488</v>
      </c>
      <c r="C36" s="46" t="s">
        <v>476</v>
      </c>
      <c r="D36" s="46" t="s">
        <v>489</v>
      </c>
      <c r="E36" s="46" t="s">
        <v>485</v>
      </c>
      <c r="F36" s="46">
        <v>200</v>
      </c>
      <c r="G36" s="46">
        <v>200</v>
      </c>
      <c r="H36" s="46"/>
      <c r="I36" s="46"/>
      <c r="J36" s="46" t="s">
        <v>167</v>
      </c>
      <c r="K36" s="46">
        <v>2018.7</v>
      </c>
    </row>
    <row r="37" spans="1:11" ht="48" customHeight="1">
      <c r="A37" s="127">
        <v>34</v>
      </c>
      <c r="B37" s="46" t="s">
        <v>490</v>
      </c>
      <c r="C37" s="46" t="s">
        <v>476</v>
      </c>
      <c r="D37" s="46" t="s">
        <v>281</v>
      </c>
      <c r="E37" s="46" t="s">
        <v>491</v>
      </c>
      <c r="F37" s="46">
        <v>200</v>
      </c>
      <c r="G37" s="46">
        <v>200</v>
      </c>
      <c r="H37" s="46"/>
      <c r="I37" s="46"/>
      <c r="J37" s="46" t="s">
        <v>167</v>
      </c>
      <c r="K37" s="46">
        <v>2018.9</v>
      </c>
    </row>
    <row r="38" spans="1:11" ht="48" customHeight="1">
      <c r="A38" s="127">
        <v>35</v>
      </c>
      <c r="B38" s="46" t="s">
        <v>492</v>
      </c>
      <c r="C38" s="46" t="s">
        <v>476</v>
      </c>
      <c r="D38" s="46" t="s">
        <v>493</v>
      </c>
      <c r="E38" s="46" t="s">
        <v>494</v>
      </c>
      <c r="F38" s="46">
        <v>200</v>
      </c>
      <c r="G38" s="46">
        <v>200</v>
      </c>
      <c r="H38" s="46"/>
      <c r="I38" s="46"/>
      <c r="J38" s="46" t="s">
        <v>167</v>
      </c>
      <c r="K38" s="46" t="s">
        <v>321</v>
      </c>
    </row>
    <row r="39" spans="1:11" ht="48" customHeight="1">
      <c r="A39" s="127">
        <v>36</v>
      </c>
      <c r="B39" s="46" t="s">
        <v>495</v>
      </c>
      <c r="C39" s="46" t="s">
        <v>476</v>
      </c>
      <c r="D39" s="46" t="s">
        <v>305</v>
      </c>
      <c r="E39" s="46" t="s">
        <v>496</v>
      </c>
      <c r="F39" s="46">
        <v>400</v>
      </c>
      <c r="G39" s="46">
        <v>400</v>
      </c>
      <c r="H39" s="46"/>
      <c r="I39" s="46"/>
      <c r="J39" s="46" t="s">
        <v>167</v>
      </c>
      <c r="K39" s="46">
        <v>2018.6</v>
      </c>
    </row>
    <row r="40" spans="1:11" ht="48" customHeight="1">
      <c r="A40" s="127">
        <v>37</v>
      </c>
      <c r="B40" s="46" t="s">
        <v>497</v>
      </c>
      <c r="C40" s="46" t="s">
        <v>476</v>
      </c>
      <c r="D40" s="46" t="s">
        <v>258</v>
      </c>
      <c r="E40" s="46" t="s">
        <v>498</v>
      </c>
      <c r="F40" s="46">
        <v>300</v>
      </c>
      <c r="G40" s="46">
        <v>300</v>
      </c>
      <c r="H40" s="46"/>
      <c r="I40" s="46"/>
      <c r="J40" s="46" t="s">
        <v>167</v>
      </c>
      <c r="K40" s="46" t="s">
        <v>499</v>
      </c>
    </row>
    <row r="41" spans="1:11" ht="48" customHeight="1">
      <c r="A41" s="127">
        <v>38</v>
      </c>
      <c r="B41" s="46" t="s">
        <v>502</v>
      </c>
      <c r="C41" s="46" t="s">
        <v>476</v>
      </c>
      <c r="D41" s="46" t="s">
        <v>226</v>
      </c>
      <c r="E41" s="46" t="s">
        <v>503</v>
      </c>
      <c r="F41" s="46">
        <v>700</v>
      </c>
      <c r="G41" s="46">
        <v>700</v>
      </c>
      <c r="H41" s="46"/>
      <c r="I41" s="46"/>
      <c r="J41" s="46" t="s">
        <v>167</v>
      </c>
      <c r="K41" s="46">
        <v>2018.7</v>
      </c>
    </row>
    <row r="42" spans="1:11" ht="48" customHeight="1">
      <c r="A42" s="127">
        <v>39</v>
      </c>
      <c r="B42" s="46" t="s">
        <v>504</v>
      </c>
      <c r="C42" s="46" t="s">
        <v>476</v>
      </c>
      <c r="D42" s="46" t="s">
        <v>505</v>
      </c>
      <c r="E42" s="46" t="s">
        <v>506</v>
      </c>
      <c r="F42" s="46">
        <v>210</v>
      </c>
      <c r="G42" s="46">
        <v>210</v>
      </c>
      <c r="H42" s="46"/>
      <c r="I42" s="46"/>
      <c r="J42" s="46" t="s">
        <v>167</v>
      </c>
      <c r="K42" s="46" t="s">
        <v>15</v>
      </c>
    </row>
    <row r="43" spans="1:11" ht="48" customHeight="1">
      <c r="A43" s="127">
        <v>40</v>
      </c>
      <c r="B43" s="46" t="s">
        <v>507</v>
      </c>
      <c r="C43" s="46" t="s">
        <v>476</v>
      </c>
      <c r="D43" s="46" t="s">
        <v>508</v>
      </c>
      <c r="E43" s="46" t="s">
        <v>506</v>
      </c>
      <c r="F43" s="46">
        <v>210</v>
      </c>
      <c r="G43" s="46">
        <v>210</v>
      </c>
      <c r="H43" s="46"/>
      <c r="I43" s="46"/>
      <c r="J43" s="46" t="s">
        <v>167</v>
      </c>
      <c r="K43" s="46" t="s">
        <v>321</v>
      </c>
    </row>
    <row r="44" spans="1:11" ht="48" customHeight="1">
      <c r="A44" s="127">
        <v>41</v>
      </c>
      <c r="B44" s="46" t="s">
        <v>517</v>
      </c>
      <c r="C44" s="46" t="s">
        <v>476</v>
      </c>
      <c r="D44" s="46" t="s">
        <v>518</v>
      </c>
      <c r="E44" s="46" t="s">
        <v>506</v>
      </c>
      <c r="F44" s="46">
        <v>210</v>
      </c>
      <c r="G44" s="46">
        <v>210</v>
      </c>
      <c r="H44" s="46"/>
      <c r="I44" s="46"/>
      <c r="J44" s="46" t="s">
        <v>167</v>
      </c>
      <c r="K44" s="46" t="s">
        <v>321</v>
      </c>
    </row>
    <row r="45" spans="1:11" ht="48" customHeight="1">
      <c r="A45" s="127">
        <v>42</v>
      </c>
      <c r="B45" s="46" t="s">
        <v>519</v>
      </c>
      <c r="C45" s="46" t="s">
        <v>476</v>
      </c>
      <c r="D45" s="46" t="s">
        <v>520</v>
      </c>
      <c r="E45" s="46" t="s">
        <v>506</v>
      </c>
      <c r="F45" s="46">
        <v>210</v>
      </c>
      <c r="G45" s="46">
        <v>210</v>
      </c>
      <c r="H45" s="46"/>
      <c r="I45" s="46"/>
      <c r="J45" s="46" t="s">
        <v>167</v>
      </c>
      <c r="K45" s="46" t="s">
        <v>321</v>
      </c>
    </row>
    <row r="46" spans="1:11" ht="48" customHeight="1">
      <c r="A46" s="127">
        <v>43</v>
      </c>
      <c r="B46" s="46" t="s">
        <v>523</v>
      </c>
      <c r="C46" s="46" t="s">
        <v>476</v>
      </c>
      <c r="D46" s="46" t="s">
        <v>305</v>
      </c>
      <c r="E46" s="46" t="s">
        <v>524</v>
      </c>
      <c r="F46" s="46">
        <v>320</v>
      </c>
      <c r="G46" s="46">
        <v>320</v>
      </c>
      <c r="H46" s="46"/>
      <c r="I46" s="46"/>
      <c r="J46" s="46" t="s">
        <v>167</v>
      </c>
      <c r="K46" s="46" t="s">
        <v>15</v>
      </c>
    </row>
    <row r="47" spans="1:11" ht="48" customHeight="1">
      <c r="A47" s="127">
        <v>44</v>
      </c>
      <c r="B47" s="46" t="s">
        <v>525</v>
      </c>
      <c r="C47" s="46" t="s">
        <v>476</v>
      </c>
      <c r="D47" s="46" t="s">
        <v>43</v>
      </c>
      <c r="E47" s="46" t="s">
        <v>526</v>
      </c>
      <c r="F47" s="46">
        <v>320</v>
      </c>
      <c r="G47" s="46">
        <v>320</v>
      </c>
      <c r="H47" s="46"/>
      <c r="I47" s="46"/>
      <c r="J47" s="46" t="s">
        <v>167</v>
      </c>
      <c r="K47" s="46" t="s">
        <v>527</v>
      </c>
    </row>
    <row r="48" spans="1:11" ht="48" customHeight="1">
      <c r="A48" s="127">
        <v>45</v>
      </c>
      <c r="B48" s="46" t="s">
        <v>528</v>
      </c>
      <c r="C48" s="46" t="s">
        <v>476</v>
      </c>
      <c r="D48" s="46" t="s">
        <v>529</v>
      </c>
      <c r="E48" s="46" t="s">
        <v>530</v>
      </c>
      <c r="F48" s="46">
        <v>650</v>
      </c>
      <c r="G48" s="46">
        <v>650</v>
      </c>
      <c r="H48" s="46"/>
      <c r="I48" s="46"/>
      <c r="J48" s="46" t="s">
        <v>167</v>
      </c>
      <c r="K48" s="46" t="s">
        <v>527</v>
      </c>
    </row>
    <row r="49" spans="1:11" ht="48" customHeight="1">
      <c r="A49" s="127">
        <v>46</v>
      </c>
      <c r="B49" s="46" t="s">
        <v>531</v>
      </c>
      <c r="C49" s="46" t="s">
        <v>476</v>
      </c>
      <c r="D49" s="46" t="s">
        <v>226</v>
      </c>
      <c r="E49" s="46" t="s">
        <v>532</v>
      </c>
      <c r="F49" s="46">
        <v>49</v>
      </c>
      <c r="G49" s="46">
        <v>49</v>
      </c>
      <c r="H49" s="46"/>
      <c r="I49" s="46"/>
      <c r="J49" s="46" t="s">
        <v>167</v>
      </c>
      <c r="K49" s="46" t="s">
        <v>15</v>
      </c>
    </row>
    <row r="50" spans="1:11" ht="48" customHeight="1">
      <c r="A50" s="127">
        <v>47</v>
      </c>
      <c r="B50" s="46" t="s">
        <v>1281</v>
      </c>
      <c r="C50" s="46" t="s">
        <v>476</v>
      </c>
      <c r="D50" s="46" t="s">
        <v>134</v>
      </c>
      <c r="E50" s="46" t="s">
        <v>543</v>
      </c>
      <c r="F50" s="46">
        <v>190</v>
      </c>
      <c r="G50" s="46">
        <v>190</v>
      </c>
      <c r="H50" s="46"/>
      <c r="I50" s="46"/>
      <c r="J50" s="46" t="s">
        <v>167</v>
      </c>
      <c r="K50" s="46">
        <v>2018.4</v>
      </c>
    </row>
    <row r="51" spans="1:11" ht="48" customHeight="1">
      <c r="A51" s="127">
        <v>48</v>
      </c>
      <c r="B51" s="46" t="s">
        <v>548</v>
      </c>
      <c r="C51" s="46" t="s">
        <v>476</v>
      </c>
      <c r="D51" s="46" t="s">
        <v>150</v>
      </c>
      <c r="E51" s="46" t="s">
        <v>549</v>
      </c>
      <c r="F51" s="46">
        <v>300</v>
      </c>
      <c r="G51" s="46"/>
      <c r="H51" s="46">
        <v>300</v>
      </c>
      <c r="I51" s="46"/>
      <c r="J51" s="46" t="s">
        <v>167</v>
      </c>
      <c r="K51" s="46">
        <v>2018.11</v>
      </c>
    </row>
    <row r="52" spans="1:11" ht="48" customHeight="1">
      <c r="A52" s="127">
        <v>49</v>
      </c>
      <c r="B52" s="76" t="s">
        <v>602</v>
      </c>
      <c r="C52" s="50" t="s">
        <v>594</v>
      </c>
      <c r="D52" s="50" t="s">
        <v>599</v>
      </c>
      <c r="E52" s="50" t="s">
        <v>603</v>
      </c>
      <c r="F52" s="132">
        <v>512</v>
      </c>
      <c r="G52" s="132">
        <v>456</v>
      </c>
      <c r="H52" s="132" t="s">
        <v>604</v>
      </c>
      <c r="I52" s="132">
        <v>0</v>
      </c>
      <c r="J52" s="77" t="s">
        <v>167</v>
      </c>
      <c r="K52" s="132" t="s">
        <v>605</v>
      </c>
    </row>
    <row r="53" spans="1:11" ht="48" customHeight="1">
      <c r="A53" s="127">
        <v>50</v>
      </c>
      <c r="B53" s="76" t="s">
        <v>606</v>
      </c>
      <c r="C53" s="50" t="s">
        <v>594</v>
      </c>
      <c r="D53" s="50" t="s">
        <v>599</v>
      </c>
      <c r="E53" s="50" t="s">
        <v>607</v>
      </c>
      <c r="F53" s="132"/>
      <c r="G53" s="132"/>
      <c r="H53" s="132"/>
      <c r="I53" s="132"/>
      <c r="J53" s="77" t="s">
        <v>167</v>
      </c>
      <c r="K53" s="132"/>
    </row>
    <row r="54" spans="1:11" ht="48" customHeight="1">
      <c r="A54" s="127">
        <v>51</v>
      </c>
      <c r="B54" s="76" t="s">
        <v>608</v>
      </c>
      <c r="C54" s="50" t="s">
        <v>594</v>
      </c>
      <c r="D54" s="50" t="s">
        <v>599</v>
      </c>
      <c r="E54" s="50" t="s">
        <v>609</v>
      </c>
      <c r="F54" s="132"/>
      <c r="G54" s="132"/>
      <c r="H54" s="132"/>
      <c r="I54" s="132"/>
      <c r="J54" s="77" t="s">
        <v>167</v>
      </c>
      <c r="K54" s="132"/>
    </row>
    <row r="55" spans="1:11" ht="48" customHeight="1">
      <c r="A55" s="127">
        <v>52</v>
      </c>
      <c r="B55" s="50" t="s">
        <v>610</v>
      </c>
      <c r="C55" s="50" t="s">
        <v>594</v>
      </c>
      <c r="D55" s="50" t="s">
        <v>611</v>
      </c>
      <c r="E55" s="50" t="s">
        <v>612</v>
      </c>
      <c r="F55" s="50">
        <v>574.43</v>
      </c>
      <c r="G55" s="50">
        <v>500</v>
      </c>
      <c r="H55" s="50">
        <v>74.43</v>
      </c>
      <c r="I55" s="50">
        <v>0</v>
      </c>
      <c r="J55" s="77" t="s">
        <v>167</v>
      </c>
      <c r="K55" s="50" t="s">
        <v>613</v>
      </c>
    </row>
    <row r="56" spans="1:11" ht="48" customHeight="1">
      <c r="A56" s="127">
        <v>53</v>
      </c>
      <c r="B56" s="50" t="s">
        <v>614</v>
      </c>
      <c r="C56" s="50" t="s">
        <v>594</v>
      </c>
      <c r="D56" s="50" t="s">
        <v>615</v>
      </c>
      <c r="E56" s="50" t="s">
        <v>616</v>
      </c>
      <c r="F56" s="50">
        <v>574.43</v>
      </c>
      <c r="G56" s="50">
        <v>500</v>
      </c>
      <c r="H56" s="50">
        <v>74.43</v>
      </c>
      <c r="I56" s="50">
        <v>0</v>
      </c>
      <c r="J56" s="77" t="s">
        <v>167</v>
      </c>
      <c r="K56" s="50" t="s">
        <v>613</v>
      </c>
    </row>
    <row r="57" spans="1:11" ht="48" customHeight="1">
      <c r="A57" s="127">
        <v>54</v>
      </c>
      <c r="B57" s="50" t="s">
        <v>617</v>
      </c>
      <c r="C57" s="50" t="s">
        <v>594</v>
      </c>
      <c r="D57" s="50" t="s">
        <v>618</v>
      </c>
      <c r="E57" s="50" t="s">
        <v>619</v>
      </c>
      <c r="F57" s="50">
        <v>500</v>
      </c>
      <c r="G57" s="50">
        <v>500</v>
      </c>
      <c r="H57" s="50">
        <v>0</v>
      </c>
      <c r="I57" s="50">
        <v>0</v>
      </c>
      <c r="J57" s="77" t="s">
        <v>167</v>
      </c>
      <c r="K57" s="50" t="s">
        <v>620</v>
      </c>
    </row>
    <row r="58" spans="1:11" ht="48" customHeight="1">
      <c r="A58" s="127">
        <v>55</v>
      </c>
      <c r="B58" s="77" t="s">
        <v>645</v>
      </c>
      <c r="C58" s="78" t="s">
        <v>639</v>
      </c>
      <c r="D58" s="78"/>
      <c r="E58" s="77" t="s">
        <v>646</v>
      </c>
      <c r="F58" s="78">
        <v>150</v>
      </c>
      <c r="G58" s="78"/>
      <c r="H58" s="78"/>
      <c r="I58" s="78"/>
      <c r="J58" s="78" t="s">
        <v>167</v>
      </c>
      <c r="K58" s="50" t="s">
        <v>647</v>
      </c>
    </row>
    <row r="59" spans="1:11" ht="48" customHeight="1">
      <c r="A59" s="127">
        <v>56</v>
      </c>
      <c r="B59" s="77" t="s">
        <v>648</v>
      </c>
      <c r="C59" s="78" t="s">
        <v>639</v>
      </c>
      <c r="D59" s="78"/>
      <c r="E59" s="77" t="s">
        <v>649</v>
      </c>
      <c r="F59" s="78">
        <v>959.44</v>
      </c>
      <c r="G59" s="78"/>
      <c r="H59" s="78"/>
      <c r="I59" s="78"/>
      <c r="J59" s="78" t="s">
        <v>167</v>
      </c>
      <c r="K59" s="50" t="s">
        <v>647</v>
      </c>
    </row>
    <row r="60" spans="1:11" ht="48" customHeight="1">
      <c r="A60" s="127">
        <v>57</v>
      </c>
      <c r="B60" s="77" t="s">
        <v>671</v>
      </c>
      <c r="C60" s="78" t="s">
        <v>639</v>
      </c>
      <c r="D60" s="78"/>
      <c r="E60" s="77" t="s">
        <v>672</v>
      </c>
      <c r="F60" s="78">
        <v>100</v>
      </c>
      <c r="G60" s="78"/>
      <c r="H60" s="78"/>
      <c r="I60" s="78"/>
      <c r="J60" s="78" t="s">
        <v>167</v>
      </c>
      <c r="K60" s="77" t="s">
        <v>647</v>
      </c>
    </row>
    <row r="61" spans="1:11" ht="48" customHeight="1">
      <c r="A61" s="127">
        <v>58</v>
      </c>
      <c r="B61" s="77" t="s">
        <v>673</v>
      </c>
      <c r="C61" s="78" t="s">
        <v>639</v>
      </c>
      <c r="D61" s="78"/>
      <c r="E61" s="77" t="s">
        <v>674</v>
      </c>
      <c r="F61" s="78">
        <v>178.19</v>
      </c>
      <c r="G61" s="78"/>
      <c r="H61" s="78"/>
      <c r="I61" s="78"/>
      <c r="J61" s="78" t="s">
        <v>167</v>
      </c>
      <c r="K61" s="77" t="s">
        <v>647</v>
      </c>
    </row>
    <row r="62" spans="1:11" ht="48" customHeight="1">
      <c r="A62" s="127">
        <v>59</v>
      </c>
      <c r="B62" s="50" t="s">
        <v>710</v>
      </c>
      <c r="C62" s="50" t="s">
        <v>711</v>
      </c>
      <c r="D62" s="50" t="s">
        <v>93</v>
      </c>
      <c r="E62" s="50" t="s">
        <v>712</v>
      </c>
      <c r="F62" s="50">
        <v>3400</v>
      </c>
      <c r="G62" s="50"/>
      <c r="H62" s="50">
        <v>3400</v>
      </c>
      <c r="I62" s="50"/>
      <c r="J62" s="50" t="s">
        <v>1266</v>
      </c>
      <c r="K62" s="84"/>
    </row>
    <row r="63" spans="1:11" ht="48" customHeight="1">
      <c r="A63" s="127">
        <v>60</v>
      </c>
      <c r="B63" s="50" t="s">
        <v>713</v>
      </c>
      <c r="C63" s="50" t="s">
        <v>711</v>
      </c>
      <c r="D63" s="50" t="s">
        <v>93</v>
      </c>
      <c r="E63" s="50" t="s">
        <v>714</v>
      </c>
      <c r="F63" s="50">
        <v>2500</v>
      </c>
      <c r="G63" s="50"/>
      <c r="H63" s="50">
        <v>2500</v>
      </c>
      <c r="I63" s="50"/>
      <c r="J63" s="50" t="s">
        <v>1266</v>
      </c>
      <c r="K63" s="84"/>
    </row>
    <row r="64" spans="1:11" ht="48" customHeight="1">
      <c r="A64" s="127">
        <v>61</v>
      </c>
      <c r="B64" s="50" t="s">
        <v>715</v>
      </c>
      <c r="C64" s="50" t="s">
        <v>711</v>
      </c>
      <c r="D64" s="50" t="s">
        <v>93</v>
      </c>
      <c r="E64" s="50" t="s">
        <v>716</v>
      </c>
      <c r="F64" s="50">
        <v>500</v>
      </c>
      <c r="G64" s="50"/>
      <c r="H64" s="50">
        <v>500</v>
      </c>
      <c r="I64" s="50"/>
      <c r="J64" s="50" t="s">
        <v>167</v>
      </c>
      <c r="K64" s="84"/>
    </row>
    <row r="65" spans="1:11" ht="48" customHeight="1">
      <c r="A65" s="127">
        <v>62</v>
      </c>
      <c r="B65" s="50" t="s">
        <v>717</v>
      </c>
      <c r="C65" s="50" t="s">
        <v>711</v>
      </c>
      <c r="D65" s="50" t="s">
        <v>93</v>
      </c>
      <c r="E65" s="50" t="s">
        <v>718</v>
      </c>
      <c r="F65" s="50">
        <v>300</v>
      </c>
      <c r="G65" s="50"/>
      <c r="H65" s="50">
        <v>300</v>
      </c>
      <c r="I65" s="50"/>
      <c r="J65" s="50" t="s">
        <v>1267</v>
      </c>
      <c r="K65" s="84"/>
    </row>
    <row r="66" spans="1:11" ht="48" customHeight="1">
      <c r="A66" s="127">
        <v>63</v>
      </c>
      <c r="B66" s="50" t="s">
        <v>719</v>
      </c>
      <c r="C66" s="50" t="s">
        <v>711</v>
      </c>
      <c r="D66" s="50" t="s">
        <v>93</v>
      </c>
      <c r="E66" s="50" t="s">
        <v>720</v>
      </c>
      <c r="F66" s="50">
        <v>2500</v>
      </c>
      <c r="G66" s="50"/>
      <c r="H66" s="50">
        <v>2500</v>
      </c>
      <c r="I66" s="50"/>
      <c r="J66" s="50" t="s">
        <v>1267</v>
      </c>
      <c r="K66" s="84"/>
    </row>
    <row r="67" spans="1:11" ht="48" customHeight="1">
      <c r="A67" s="127">
        <v>64</v>
      </c>
      <c r="B67" s="50" t="s">
        <v>721</v>
      </c>
      <c r="C67" s="50" t="s">
        <v>711</v>
      </c>
      <c r="D67" s="50" t="s">
        <v>93</v>
      </c>
      <c r="E67" s="50" t="s">
        <v>722</v>
      </c>
      <c r="F67" s="50">
        <v>650</v>
      </c>
      <c r="G67" s="50"/>
      <c r="H67" s="50">
        <v>650</v>
      </c>
      <c r="I67" s="50"/>
      <c r="J67" s="50" t="s">
        <v>1267</v>
      </c>
      <c r="K67" s="84"/>
    </row>
    <row r="68" spans="1:11" ht="48" customHeight="1">
      <c r="A68" s="127">
        <v>65</v>
      </c>
      <c r="B68" s="50" t="s">
        <v>723</v>
      </c>
      <c r="C68" s="50" t="s">
        <v>711</v>
      </c>
      <c r="D68" s="50" t="s">
        <v>93</v>
      </c>
      <c r="E68" s="50" t="s">
        <v>724</v>
      </c>
      <c r="F68" s="50">
        <v>2900</v>
      </c>
      <c r="G68" s="50"/>
      <c r="H68" s="50">
        <v>2900</v>
      </c>
      <c r="I68" s="50"/>
      <c r="J68" s="50" t="s">
        <v>1267</v>
      </c>
      <c r="K68" s="84"/>
    </row>
    <row r="69" spans="1:11" ht="48" customHeight="1">
      <c r="A69" s="127">
        <v>66</v>
      </c>
      <c r="B69" s="50" t="s">
        <v>725</v>
      </c>
      <c r="C69" s="50" t="s">
        <v>711</v>
      </c>
      <c r="D69" s="50" t="s">
        <v>93</v>
      </c>
      <c r="E69" s="50" t="s">
        <v>726</v>
      </c>
      <c r="F69" s="50">
        <v>667</v>
      </c>
      <c r="G69" s="50"/>
      <c r="H69" s="50">
        <v>667</v>
      </c>
      <c r="I69" s="50"/>
      <c r="J69" s="50" t="s">
        <v>1267</v>
      </c>
      <c r="K69" s="84"/>
    </row>
    <row r="70" spans="1:11" ht="48" customHeight="1">
      <c r="A70" s="127">
        <v>67</v>
      </c>
      <c r="B70" s="50" t="s">
        <v>727</v>
      </c>
      <c r="C70" s="50" t="s">
        <v>711</v>
      </c>
      <c r="D70" s="50" t="s">
        <v>93</v>
      </c>
      <c r="E70" s="50" t="s">
        <v>728</v>
      </c>
      <c r="F70" s="50">
        <v>1050</v>
      </c>
      <c r="G70" s="50"/>
      <c r="H70" s="50">
        <v>1050</v>
      </c>
      <c r="I70" s="50"/>
      <c r="J70" s="50" t="s">
        <v>1267</v>
      </c>
      <c r="K70" s="84"/>
    </row>
    <row r="71" spans="1:11" ht="48" customHeight="1">
      <c r="A71" s="127">
        <v>68</v>
      </c>
      <c r="B71" s="50" t="s">
        <v>729</v>
      </c>
      <c r="C71" s="50" t="s">
        <v>711</v>
      </c>
      <c r="D71" s="50" t="s">
        <v>93</v>
      </c>
      <c r="E71" s="50" t="s">
        <v>730</v>
      </c>
      <c r="F71" s="50">
        <v>1500</v>
      </c>
      <c r="G71" s="50"/>
      <c r="H71" s="50">
        <v>1500</v>
      </c>
      <c r="I71" s="50"/>
      <c r="J71" s="50" t="s">
        <v>1267</v>
      </c>
      <c r="K71" s="84"/>
    </row>
    <row r="72" spans="1:11" ht="48" customHeight="1">
      <c r="A72" s="127">
        <v>69</v>
      </c>
      <c r="B72" s="50" t="s">
        <v>731</v>
      </c>
      <c r="C72" s="50" t="s">
        <v>711</v>
      </c>
      <c r="D72" s="50" t="s">
        <v>93</v>
      </c>
      <c r="E72" s="50" t="s">
        <v>732</v>
      </c>
      <c r="F72" s="50">
        <v>10180</v>
      </c>
      <c r="G72" s="50"/>
      <c r="H72" s="50">
        <v>10180</v>
      </c>
      <c r="I72" s="50"/>
      <c r="J72" s="50" t="s">
        <v>1266</v>
      </c>
      <c r="K72" s="84"/>
    </row>
    <row r="73" spans="1:11" ht="48" customHeight="1">
      <c r="A73" s="127">
        <v>70</v>
      </c>
      <c r="B73" s="50" t="s">
        <v>733</v>
      </c>
      <c r="C73" s="50" t="s">
        <v>711</v>
      </c>
      <c r="D73" s="50" t="s">
        <v>93</v>
      </c>
      <c r="E73" s="50" t="s">
        <v>734</v>
      </c>
      <c r="F73" s="50">
        <v>3000</v>
      </c>
      <c r="G73" s="50"/>
      <c r="H73" s="50">
        <v>3000</v>
      </c>
      <c r="I73" s="50"/>
      <c r="J73" s="50" t="s">
        <v>1266</v>
      </c>
      <c r="K73" s="84"/>
    </row>
    <row r="74" spans="1:11" ht="48" customHeight="1">
      <c r="A74" s="127">
        <v>71</v>
      </c>
      <c r="B74" s="46" t="s">
        <v>819</v>
      </c>
      <c r="C74" s="46" t="s">
        <v>820</v>
      </c>
      <c r="D74" s="50" t="s">
        <v>182</v>
      </c>
      <c r="E74" s="46" t="s">
        <v>1175</v>
      </c>
      <c r="F74" s="46">
        <v>67.98</v>
      </c>
      <c r="G74" s="46"/>
      <c r="H74" s="46">
        <v>0</v>
      </c>
      <c r="I74" s="50"/>
      <c r="J74" s="50" t="s">
        <v>167</v>
      </c>
      <c r="K74" s="50"/>
    </row>
    <row r="75" spans="1:11" ht="48" customHeight="1">
      <c r="A75" s="127">
        <v>72</v>
      </c>
      <c r="B75" s="46" t="s">
        <v>821</v>
      </c>
      <c r="C75" s="46" t="s">
        <v>820</v>
      </c>
      <c r="D75" s="50" t="s">
        <v>182</v>
      </c>
      <c r="E75" s="46" t="s">
        <v>822</v>
      </c>
      <c r="F75" s="46">
        <v>15</v>
      </c>
      <c r="G75" s="46"/>
      <c r="H75" s="46">
        <v>0</v>
      </c>
      <c r="I75" s="50"/>
      <c r="J75" s="50" t="s">
        <v>167</v>
      </c>
      <c r="K75" s="50"/>
    </row>
    <row r="76" spans="1:11" ht="48" customHeight="1">
      <c r="A76" s="127">
        <v>73</v>
      </c>
      <c r="B76" s="46" t="s">
        <v>823</v>
      </c>
      <c r="C76" s="46" t="s">
        <v>820</v>
      </c>
      <c r="D76" s="50" t="s">
        <v>182</v>
      </c>
      <c r="E76" s="46" t="s">
        <v>1176</v>
      </c>
      <c r="F76" s="46">
        <v>1412.58</v>
      </c>
      <c r="G76" s="46">
        <v>1294.7089999999998</v>
      </c>
      <c r="H76" s="46">
        <v>0</v>
      </c>
      <c r="I76" s="46">
        <v>117.871</v>
      </c>
      <c r="J76" s="50" t="s">
        <v>167</v>
      </c>
      <c r="K76" s="50"/>
    </row>
    <row r="77" spans="1:11" ht="48" customHeight="1">
      <c r="A77" s="127">
        <v>74</v>
      </c>
      <c r="B77" s="46" t="s">
        <v>824</v>
      </c>
      <c r="C77" s="46" t="s">
        <v>820</v>
      </c>
      <c r="D77" s="50" t="s">
        <v>182</v>
      </c>
      <c r="E77" s="46" t="s">
        <v>825</v>
      </c>
      <c r="F77" s="46">
        <v>43.7574</v>
      </c>
      <c r="G77" s="46"/>
      <c r="H77" s="46">
        <v>0</v>
      </c>
      <c r="I77" s="50"/>
      <c r="J77" s="50" t="s">
        <v>167</v>
      </c>
      <c r="K77" s="50"/>
    </row>
    <row r="78" spans="1:11" ht="48" customHeight="1">
      <c r="A78" s="127">
        <v>75</v>
      </c>
      <c r="B78" s="46" t="s">
        <v>826</v>
      </c>
      <c r="C78" s="46" t="s">
        <v>820</v>
      </c>
      <c r="D78" s="50" t="s">
        <v>182</v>
      </c>
      <c r="E78" s="46" t="s">
        <v>1177</v>
      </c>
      <c r="F78" s="46">
        <v>55</v>
      </c>
      <c r="G78" s="46"/>
      <c r="H78" s="46">
        <v>0</v>
      </c>
      <c r="I78" s="50"/>
      <c r="J78" s="50" t="s">
        <v>167</v>
      </c>
      <c r="K78" s="50"/>
    </row>
    <row r="79" spans="1:11" ht="48" customHeight="1">
      <c r="A79" s="127">
        <v>76</v>
      </c>
      <c r="B79" s="46" t="s">
        <v>827</v>
      </c>
      <c r="C79" s="46" t="s">
        <v>820</v>
      </c>
      <c r="D79" s="50" t="s">
        <v>182</v>
      </c>
      <c r="E79" s="46" t="s">
        <v>828</v>
      </c>
      <c r="F79" s="46">
        <v>118.115</v>
      </c>
      <c r="G79" s="46"/>
      <c r="H79" s="46">
        <v>0</v>
      </c>
      <c r="I79" s="50"/>
      <c r="J79" s="50" t="s">
        <v>167</v>
      </c>
      <c r="K79" s="50"/>
    </row>
    <row r="80" spans="1:11" ht="48" customHeight="1">
      <c r="A80" s="127">
        <v>77</v>
      </c>
      <c r="B80" s="46" t="s">
        <v>829</v>
      </c>
      <c r="C80" s="46" t="s">
        <v>820</v>
      </c>
      <c r="D80" s="50" t="s">
        <v>182</v>
      </c>
      <c r="E80" s="46" t="s">
        <v>207</v>
      </c>
      <c r="F80" s="46">
        <v>207.69</v>
      </c>
      <c r="G80" s="46"/>
      <c r="H80" s="46">
        <v>0</v>
      </c>
      <c r="I80" s="50"/>
      <c r="J80" s="50" t="s">
        <v>167</v>
      </c>
      <c r="K80" s="50"/>
    </row>
    <row r="81" spans="1:11" ht="48" customHeight="1">
      <c r="A81" s="127">
        <v>78</v>
      </c>
      <c r="B81" s="46" t="s">
        <v>208</v>
      </c>
      <c r="C81" s="46" t="s">
        <v>820</v>
      </c>
      <c r="D81" s="50" t="s">
        <v>182</v>
      </c>
      <c r="E81" s="46" t="s">
        <v>208</v>
      </c>
      <c r="F81" s="46">
        <v>237.66</v>
      </c>
      <c r="G81" s="46"/>
      <c r="H81" s="46">
        <v>0</v>
      </c>
      <c r="I81" s="50"/>
      <c r="J81" s="50" t="s">
        <v>167</v>
      </c>
      <c r="K81" s="50"/>
    </row>
    <row r="82" spans="1:11" ht="48" customHeight="1">
      <c r="A82" s="127">
        <v>79</v>
      </c>
      <c r="B82" s="46" t="s">
        <v>837</v>
      </c>
      <c r="C82" s="46" t="s">
        <v>820</v>
      </c>
      <c r="D82" s="50" t="s">
        <v>93</v>
      </c>
      <c r="E82" s="50" t="s">
        <v>840</v>
      </c>
      <c r="F82" s="50">
        <v>101.5</v>
      </c>
      <c r="G82" s="50">
        <v>101.5</v>
      </c>
      <c r="H82" s="50">
        <v>0</v>
      </c>
      <c r="I82" s="50">
        <v>0</v>
      </c>
      <c r="J82" s="50" t="s">
        <v>167</v>
      </c>
      <c r="K82" s="50"/>
    </row>
    <row r="83" spans="1:11" ht="48" customHeight="1">
      <c r="A83" s="127">
        <v>80</v>
      </c>
      <c r="B83" s="43" t="s">
        <v>867</v>
      </c>
      <c r="C83" s="43" t="s">
        <v>843</v>
      </c>
      <c r="D83" s="43" t="s">
        <v>868</v>
      </c>
      <c r="E83" s="43" t="s">
        <v>869</v>
      </c>
      <c r="F83" s="43">
        <v>214.68</v>
      </c>
      <c r="G83" s="43">
        <v>214.68</v>
      </c>
      <c r="H83" s="43">
        <v>0</v>
      </c>
      <c r="I83" s="43">
        <v>0</v>
      </c>
      <c r="J83" s="43" t="s">
        <v>167</v>
      </c>
      <c r="K83" s="43" t="s">
        <v>74</v>
      </c>
    </row>
    <row r="84" spans="1:11" ht="48" customHeight="1">
      <c r="A84" s="127">
        <v>81</v>
      </c>
      <c r="B84" s="43" t="s">
        <v>870</v>
      </c>
      <c r="C84" s="43" t="s">
        <v>843</v>
      </c>
      <c r="D84" s="43" t="s">
        <v>868</v>
      </c>
      <c r="E84" s="43" t="s">
        <v>871</v>
      </c>
      <c r="F84" s="43">
        <v>850</v>
      </c>
      <c r="G84" s="43">
        <v>850</v>
      </c>
      <c r="H84" s="43">
        <v>0</v>
      </c>
      <c r="I84" s="43">
        <v>0</v>
      </c>
      <c r="J84" s="43" t="s">
        <v>167</v>
      </c>
      <c r="K84" s="43" t="s">
        <v>74</v>
      </c>
    </row>
    <row r="85" spans="1:11" ht="48" customHeight="1">
      <c r="A85" s="127">
        <v>82</v>
      </c>
      <c r="B85" s="43" t="s">
        <v>872</v>
      </c>
      <c r="C85" s="43" t="s">
        <v>873</v>
      </c>
      <c r="D85" s="43" t="s">
        <v>874</v>
      </c>
      <c r="E85" s="43" t="s">
        <v>875</v>
      </c>
      <c r="F85" s="43">
        <v>1232.6</v>
      </c>
      <c r="G85" s="43">
        <v>1232.6</v>
      </c>
      <c r="H85" s="43">
        <v>0</v>
      </c>
      <c r="I85" s="43">
        <v>0</v>
      </c>
      <c r="J85" s="43" t="s">
        <v>167</v>
      </c>
      <c r="K85" s="43" t="s">
        <v>876</v>
      </c>
    </row>
    <row r="86" spans="1:11" ht="48" customHeight="1">
      <c r="A86" s="127">
        <v>83</v>
      </c>
      <c r="B86" s="43" t="s">
        <v>877</v>
      </c>
      <c r="C86" s="43" t="s">
        <v>843</v>
      </c>
      <c r="D86" s="43" t="s">
        <v>878</v>
      </c>
      <c r="E86" s="43" t="s">
        <v>879</v>
      </c>
      <c r="F86" s="43">
        <v>707.17</v>
      </c>
      <c r="G86" s="43">
        <v>707.17</v>
      </c>
      <c r="H86" s="43">
        <v>0</v>
      </c>
      <c r="I86" s="43">
        <v>0</v>
      </c>
      <c r="J86" s="43" t="s">
        <v>167</v>
      </c>
      <c r="K86" s="43" t="s">
        <v>880</v>
      </c>
    </row>
    <row r="87" spans="1:11" ht="48" customHeight="1">
      <c r="A87" s="127">
        <v>84</v>
      </c>
      <c r="B87" s="43" t="s">
        <v>881</v>
      </c>
      <c r="C87" s="43" t="s">
        <v>843</v>
      </c>
      <c r="D87" s="43" t="s">
        <v>878</v>
      </c>
      <c r="E87" s="43" t="s">
        <v>882</v>
      </c>
      <c r="F87" s="43">
        <v>563</v>
      </c>
      <c r="G87" s="43">
        <v>563</v>
      </c>
      <c r="H87" s="43">
        <v>0</v>
      </c>
      <c r="I87" s="43">
        <v>0</v>
      </c>
      <c r="J87" s="43" t="s">
        <v>167</v>
      </c>
      <c r="K87" s="43" t="s">
        <v>883</v>
      </c>
    </row>
    <row r="88" spans="1:11" ht="48" customHeight="1">
      <c r="A88" s="127">
        <v>85</v>
      </c>
      <c r="B88" s="43" t="s">
        <v>884</v>
      </c>
      <c r="C88" s="43" t="s">
        <v>843</v>
      </c>
      <c r="D88" s="43" t="s">
        <v>878</v>
      </c>
      <c r="E88" s="43" t="s">
        <v>885</v>
      </c>
      <c r="F88" s="43">
        <v>368.52</v>
      </c>
      <c r="G88" s="43">
        <v>368.52</v>
      </c>
      <c r="H88" s="43">
        <v>0</v>
      </c>
      <c r="I88" s="43">
        <v>0</v>
      </c>
      <c r="J88" s="43" t="s">
        <v>167</v>
      </c>
      <c r="K88" s="43" t="s">
        <v>886</v>
      </c>
    </row>
    <row r="89" spans="1:11" ht="48" customHeight="1">
      <c r="A89" s="127">
        <v>86</v>
      </c>
      <c r="B89" s="43" t="s">
        <v>887</v>
      </c>
      <c r="C89" s="43" t="s">
        <v>843</v>
      </c>
      <c r="D89" s="43" t="s">
        <v>878</v>
      </c>
      <c r="E89" s="43" t="s">
        <v>888</v>
      </c>
      <c r="F89" s="43">
        <v>152.79</v>
      </c>
      <c r="G89" s="43">
        <v>152.79</v>
      </c>
      <c r="H89" s="43">
        <v>0</v>
      </c>
      <c r="I89" s="43">
        <v>0</v>
      </c>
      <c r="J89" s="43" t="s">
        <v>167</v>
      </c>
      <c r="K89" s="43" t="s">
        <v>136</v>
      </c>
    </row>
    <row r="90" spans="1:11" ht="48" customHeight="1">
      <c r="A90" s="127">
        <v>87</v>
      </c>
      <c r="B90" s="43" t="s">
        <v>889</v>
      </c>
      <c r="C90" s="43" t="s">
        <v>843</v>
      </c>
      <c r="D90" s="43" t="s">
        <v>852</v>
      </c>
      <c r="E90" s="43" t="s">
        <v>890</v>
      </c>
      <c r="F90" s="43">
        <v>318.97</v>
      </c>
      <c r="G90" s="43">
        <v>318.97</v>
      </c>
      <c r="H90" s="43">
        <v>0</v>
      </c>
      <c r="I90" s="43">
        <v>0</v>
      </c>
      <c r="J90" s="43" t="s">
        <v>167</v>
      </c>
      <c r="K90" s="43" t="s">
        <v>891</v>
      </c>
    </row>
    <row r="91" spans="1:11" ht="48" customHeight="1">
      <c r="A91" s="127">
        <v>88</v>
      </c>
      <c r="B91" s="43" t="s">
        <v>892</v>
      </c>
      <c r="C91" s="43" t="s">
        <v>843</v>
      </c>
      <c r="D91" s="43" t="s">
        <v>893</v>
      </c>
      <c r="E91" s="43" t="s">
        <v>894</v>
      </c>
      <c r="F91" s="43">
        <v>800.97</v>
      </c>
      <c r="G91" s="43">
        <v>800.97</v>
      </c>
      <c r="H91" s="43">
        <v>0</v>
      </c>
      <c r="I91" s="43">
        <v>0</v>
      </c>
      <c r="J91" s="43" t="s">
        <v>167</v>
      </c>
      <c r="K91" s="43" t="s">
        <v>77</v>
      </c>
    </row>
    <row r="92" spans="1:11" ht="48" customHeight="1">
      <c r="A92" s="127">
        <v>89</v>
      </c>
      <c r="B92" s="43" t="s">
        <v>895</v>
      </c>
      <c r="C92" s="43" t="s">
        <v>843</v>
      </c>
      <c r="D92" s="43" t="s">
        <v>893</v>
      </c>
      <c r="E92" s="43" t="s">
        <v>896</v>
      </c>
      <c r="F92" s="43">
        <v>752</v>
      </c>
      <c r="G92" s="43">
        <v>752</v>
      </c>
      <c r="H92" s="43">
        <v>0</v>
      </c>
      <c r="I92" s="43">
        <v>0</v>
      </c>
      <c r="J92" s="43" t="s">
        <v>167</v>
      </c>
      <c r="K92" s="43" t="s">
        <v>866</v>
      </c>
    </row>
    <row r="93" spans="1:11" ht="48" customHeight="1">
      <c r="A93" s="127">
        <v>90</v>
      </c>
      <c r="B93" s="43" t="s">
        <v>897</v>
      </c>
      <c r="C93" s="43" t="s">
        <v>843</v>
      </c>
      <c r="D93" s="43" t="s">
        <v>893</v>
      </c>
      <c r="E93" s="43" t="s">
        <v>898</v>
      </c>
      <c r="F93" s="43">
        <v>353.43</v>
      </c>
      <c r="G93" s="43">
        <v>353.43</v>
      </c>
      <c r="H93" s="43">
        <v>0</v>
      </c>
      <c r="I93" s="43">
        <v>0</v>
      </c>
      <c r="J93" s="43" t="s">
        <v>167</v>
      </c>
      <c r="K93" s="43" t="s">
        <v>899</v>
      </c>
    </row>
    <row r="94" spans="1:11" ht="48" customHeight="1">
      <c r="A94" s="127">
        <v>91</v>
      </c>
      <c r="B94" s="43" t="s">
        <v>900</v>
      </c>
      <c r="C94" s="43" t="s">
        <v>843</v>
      </c>
      <c r="D94" s="43" t="s">
        <v>901</v>
      </c>
      <c r="E94" s="43" t="s">
        <v>902</v>
      </c>
      <c r="F94" s="43">
        <v>579.66</v>
      </c>
      <c r="G94" s="43">
        <v>579.66</v>
      </c>
      <c r="H94" s="43">
        <v>0</v>
      </c>
      <c r="I94" s="43">
        <v>0</v>
      </c>
      <c r="J94" s="43" t="s">
        <v>167</v>
      </c>
      <c r="K94" s="43" t="s">
        <v>77</v>
      </c>
    </row>
    <row r="95" spans="1:11" ht="48" customHeight="1">
      <c r="A95" s="127">
        <v>92</v>
      </c>
      <c r="B95" s="43" t="s">
        <v>903</v>
      </c>
      <c r="C95" s="43" t="s">
        <v>843</v>
      </c>
      <c r="D95" s="43" t="s">
        <v>901</v>
      </c>
      <c r="E95" s="43" t="s">
        <v>904</v>
      </c>
      <c r="F95" s="43">
        <v>1039</v>
      </c>
      <c r="G95" s="43">
        <v>1039</v>
      </c>
      <c r="H95" s="43">
        <v>0</v>
      </c>
      <c r="I95" s="43">
        <v>0</v>
      </c>
      <c r="J95" s="43" t="s">
        <v>167</v>
      </c>
      <c r="K95" s="43" t="s">
        <v>905</v>
      </c>
    </row>
    <row r="96" spans="1:11" ht="48" customHeight="1">
      <c r="A96" s="127">
        <v>93</v>
      </c>
      <c r="B96" s="43" t="s">
        <v>906</v>
      </c>
      <c r="C96" s="43" t="s">
        <v>843</v>
      </c>
      <c r="D96" s="43" t="s">
        <v>901</v>
      </c>
      <c r="E96" s="43" t="s">
        <v>898</v>
      </c>
      <c r="F96" s="43">
        <v>362.35</v>
      </c>
      <c r="G96" s="43">
        <v>362.35</v>
      </c>
      <c r="H96" s="43">
        <v>0</v>
      </c>
      <c r="I96" s="43">
        <v>0</v>
      </c>
      <c r="J96" s="43" t="s">
        <v>167</v>
      </c>
      <c r="K96" s="43" t="s">
        <v>891</v>
      </c>
    </row>
    <row r="97" spans="1:11" ht="48" customHeight="1">
      <c r="A97" s="127">
        <v>94</v>
      </c>
      <c r="B97" s="43" t="s">
        <v>907</v>
      </c>
      <c r="C97" s="43" t="s">
        <v>843</v>
      </c>
      <c r="D97" s="43" t="s">
        <v>901</v>
      </c>
      <c r="E97" s="43" t="s">
        <v>908</v>
      </c>
      <c r="F97" s="43">
        <v>75.59</v>
      </c>
      <c r="G97" s="43">
        <v>75.59</v>
      </c>
      <c r="H97" s="43">
        <v>0</v>
      </c>
      <c r="I97" s="43">
        <v>0</v>
      </c>
      <c r="J97" s="43" t="s">
        <v>167</v>
      </c>
      <c r="K97" s="43" t="s">
        <v>909</v>
      </c>
    </row>
    <row r="98" spans="1:11" ht="48" customHeight="1">
      <c r="A98" s="127">
        <v>95</v>
      </c>
      <c r="B98" s="43" t="s">
        <v>910</v>
      </c>
      <c r="C98" s="43" t="s">
        <v>843</v>
      </c>
      <c r="D98" s="43" t="s">
        <v>911</v>
      </c>
      <c r="E98" s="43" t="s">
        <v>912</v>
      </c>
      <c r="F98" s="43">
        <v>1050.3</v>
      </c>
      <c r="G98" s="43">
        <v>1050.3</v>
      </c>
      <c r="H98" s="43">
        <v>0</v>
      </c>
      <c r="I98" s="43">
        <v>0</v>
      </c>
      <c r="J98" s="43" t="s">
        <v>167</v>
      </c>
      <c r="K98" s="43" t="s">
        <v>913</v>
      </c>
    </row>
    <row r="99" spans="1:11" ht="48" customHeight="1">
      <c r="A99" s="127">
        <v>96</v>
      </c>
      <c r="B99" s="43" t="s">
        <v>914</v>
      </c>
      <c r="C99" s="43" t="s">
        <v>843</v>
      </c>
      <c r="D99" s="43" t="s">
        <v>915</v>
      </c>
      <c r="E99" s="43" t="s">
        <v>916</v>
      </c>
      <c r="F99" s="43">
        <v>3600</v>
      </c>
      <c r="G99" s="43">
        <v>3600</v>
      </c>
      <c r="H99" s="43">
        <v>0</v>
      </c>
      <c r="I99" s="43">
        <v>0</v>
      </c>
      <c r="J99" s="43" t="s">
        <v>167</v>
      </c>
      <c r="K99" s="43" t="s">
        <v>913</v>
      </c>
    </row>
    <row r="100" spans="1:11" ht="48" customHeight="1">
      <c r="A100" s="127">
        <v>97</v>
      </c>
      <c r="B100" s="43" t="s">
        <v>917</v>
      </c>
      <c r="C100" s="43" t="s">
        <v>843</v>
      </c>
      <c r="D100" s="43" t="s">
        <v>918</v>
      </c>
      <c r="E100" s="43" t="s">
        <v>919</v>
      </c>
      <c r="F100" s="43">
        <v>873.23</v>
      </c>
      <c r="G100" s="43">
        <v>873.23</v>
      </c>
      <c r="H100" s="43">
        <v>0</v>
      </c>
      <c r="I100" s="43">
        <v>0</v>
      </c>
      <c r="J100" s="43" t="s">
        <v>167</v>
      </c>
      <c r="K100" s="43" t="s">
        <v>920</v>
      </c>
    </row>
    <row r="101" spans="1:11" ht="48" customHeight="1">
      <c r="A101" s="127">
        <v>98</v>
      </c>
      <c r="B101" s="43" t="s">
        <v>921</v>
      </c>
      <c r="C101" s="43" t="s">
        <v>843</v>
      </c>
      <c r="D101" s="43" t="s">
        <v>918</v>
      </c>
      <c r="E101" s="43" t="s">
        <v>922</v>
      </c>
      <c r="F101" s="43">
        <v>452</v>
      </c>
      <c r="G101" s="43">
        <v>452</v>
      </c>
      <c r="H101" s="43">
        <v>0</v>
      </c>
      <c r="I101" s="43">
        <v>0</v>
      </c>
      <c r="J101" s="43" t="s">
        <v>167</v>
      </c>
      <c r="K101" s="43" t="s">
        <v>923</v>
      </c>
    </row>
    <row r="102" spans="1:11" ht="48" customHeight="1">
      <c r="A102" s="127">
        <v>99</v>
      </c>
      <c r="B102" s="43" t="s">
        <v>924</v>
      </c>
      <c r="C102" s="43" t="s">
        <v>843</v>
      </c>
      <c r="D102" s="43" t="s">
        <v>925</v>
      </c>
      <c r="E102" s="43" t="s">
        <v>926</v>
      </c>
      <c r="F102" s="43">
        <v>1963.98</v>
      </c>
      <c r="G102" s="43">
        <v>1963.98</v>
      </c>
      <c r="H102" s="43">
        <v>0</v>
      </c>
      <c r="I102" s="43">
        <v>0</v>
      </c>
      <c r="J102" s="43" t="s">
        <v>167</v>
      </c>
      <c r="K102" s="43" t="s">
        <v>920</v>
      </c>
    </row>
    <row r="103" spans="1:11" ht="48" customHeight="1">
      <c r="A103" s="127">
        <v>100</v>
      </c>
      <c r="B103" s="43" t="s">
        <v>927</v>
      </c>
      <c r="C103" s="43" t="s">
        <v>843</v>
      </c>
      <c r="D103" s="43" t="s">
        <v>928</v>
      </c>
      <c r="E103" s="43" t="s">
        <v>929</v>
      </c>
      <c r="F103" s="43">
        <v>2088.24</v>
      </c>
      <c r="G103" s="43">
        <v>2088.24</v>
      </c>
      <c r="H103" s="43">
        <v>0</v>
      </c>
      <c r="I103" s="43">
        <v>0</v>
      </c>
      <c r="J103" s="43" t="s">
        <v>167</v>
      </c>
      <c r="K103" s="43" t="s">
        <v>913</v>
      </c>
    </row>
    <row r="104" spans="1:11" ht="48" customHeight="1">
      <c r="A104" s="127">
        <v>101</v>
      </c>
      <c r="B104" s="43" t="s">
        <v>930</v>
      </c>
      <c r="C104" s="43" t="s">
        <v>843</v>
      </c>
      <c r="D104" s="43" t="s">
        <v>931</v>
      </c>
      <c r="E104" s="43" t="s">
        <v>932</v>
      </c>
      <c r="F104" s="43">
        <v>1005.96</v>
      </c>
      <c r="G104" s="43">
        <v>1005.96</v>
      </c>
      <c r="H104" s="43">
        <v>0</v>
      </c>
      <c r="I104" s="43">
        <v>0</v>
      </c>
      <c r="J104" s="43" t="s">
        <v>167</v>
      </c>
      <c r="K104" s="43" t="s">
        <v>920</v>
      </c>
    </row>
    <row r="105" spans="1:11" ht="48" customHeight="1">
      <c r="A105" s="127">
        <v>102</v>
      </c>
      <c r="B105" s="43" t="s">
        <v>933</v>
      </c>
      <c r="C105" s="43" t="s">
        <v>843</v>
      </c>
      <c r="D105" s="43" t="s">
        <v>931</v>
      </c>
      <c r="E105" s="43" t="s">
        <v>934</v>
      </c>
      <c r="F105" s="43">
        <v>798</v>
      </c>
      <c r="G105" s="43">
        <v>798</v>
      </c>
      <c r="H105" s="43">
        <v>0</v>
      </c>
      <c r="I105" s="43">
        <v>0</v>
      </c>
      <c r="J105" s="43" t="s">
        <v>167</v>
      </c>
      <c r="K105" s="43" t="s">
        <v>923</v>
      </c>
    </row>
    <row r="106" spans="1:11" ht="48" customHeight="1">
      <c r="A106" s="127">
        <v>103</v>
      </c>
      <c r="B106" s="43" t="s">
        <v>935</v>
      </c>
      <c r="C106" s="43" t="s">
        <v>873</v>
      </c>
      <c r="D106" s="43" t="s">
        <v>936</v>
      </c>
      <c r="E106" s="43" t="s">
        <v>937</v>
      </c>
      <c r="F106" s="43">
        <v>2800</v>
      </c>
      <c r="G106" s="43">
        <v>2800</v>
      </c>
      <c r="H106" s="43">
        <v>0</v>
      </c>
      <c r="I106" s="43">
        <v>0</v>
      </c>
      <c r="J106" s="43" t="s">
        <v>167</v>
      </c>
      <c r="K106" s="43" t="s">
        <v>938</v>
      </c>
    </row>
    <row r="107" spans="1:11" ht="48" customHeight="1">
      <c r="A107" s="127">
        <v>104</v>
      </c>
      <c r="B107" s="46" t="s">
        <v>999</v>
      </c>
      <c r="C107" s="46" t="s">
        <v>873</v>
      </c>
      <c r="D107" s="46" t="s">
        <v>223</v>
      </c>
      <c r="E107" s="46" t="s">
        <v>1000</v>
      </c>
      <c r="F107" s="46">
        <v>1000.07</v>
      </c>
      <c r="G107" s="46">
        <v>1001.07</v>
      </c>
      <c r="H107" s="85">
        <v>0</v>
      </c>
      <c r="I107" s="46">
        <v>0</v>
      </c>
      <c r="J107" s="78" t="s">
        <v>167</v>
      </c>
      <c r="K107" s="46" t="s">
        <v>880</v>
      </c>
    </row>
    <row r="108" spans="1:11" ht="48" customHeight="1">
      <c r="A108" s="127">
        <v>105</v>
      </c>
      <c r="B108" s="46" t="s">
        <v>1001</v>
      </c>
      <c r="C108" s="46" t="s">
        <v>873</v>
      </c>
      <c r="D108" s="46" t="s">
        <v>223</v>
      </c>
      <c r="E108" s="46" t="s">
        <v>1002</v>
      </c>
      <c r="F108" s="46">
        <v>2944.64</v>
      </c>
      <c r="G108" s="46">
        <v>2945.64</v>
      </c>
      <c r="H108" s="46">
        <v>0</v>
      </c>
      <c r="I108" s="46">
        <v>0</v>
      </c>
      <c r="J108" s="78" t="s">
        <v>167</v>
      </c>
      <c r="K108" s="46" t="s">
        <v>880</v>
      </c>
    </row>
    <row r="109" spans="1:11" ht="48" customHeight="1">
      <c r="A109" s="127">
        <v>106</v>
      </c>
      <c r="B109" s="46" t="s">
        <v>1003</v>
      </c>
      <c r="C109" s="46" t="s">
        <v>873</v>
      </c>
      <c r="D109" s="46" t="s">
        <v>1004</v>
      </c>
      <c r="E109" s="46" t="s">
        <v>1005</v>
      </c>
      <c r="F109" s="46">
        <v>1822.76</v>
      </c>
      <c r="G109" s="46">
        <v>1823.76</v>
      </c>
      <c r="H109" s="46">
        <v>0</v>
      </c>
      <c r="I109" s="46">
        <v>0</v>
      </c>
      <c r="J109" s="78" t="s">
        <v>167</v>
      </c>
      <c r="K109" s="46" t="s">
        <v>880</v>
      </c>
    </row>
    <row r="110" spans="1:11" ht="48" customHeight="1">
      <c r="A110" s="127">
        <v>107</v>
      </c>
      <c r="B110" s="46" t="s">
        <v>1006</v>
      </c>
      <c r="C110" s="46" t="s">
        <v>843</v>
      </c>
      <c r="D110" s="79" t="s">
        <v>618</v>
      </c>
      <c r="E110" s="46" t="s">
        <v>1007</v>
      </c>
      <c r="F110" s="46">
        <v>22.62</v>
      </c>
      <c r="G110" s="46">
        <v>23.62</v>
      </c>
      <c r="H110" s="79">
        <v>0</v>
      </c>
      <c r="I110" s="79">
        <v>0</v>
      </c>
      <c r="J110" s="78" t="s">
        <v>167</v>
      </c>
      <c r="K110" s="46" t="s">
        <v>74</v>
      </c>
    </row>
    <row r="111" spans="1:11" ht="48" customHeight="1">
      <c r="A111" s="127">
        <v>108</v>
      </c>
      <c r="B111" s="46" t="s">
        <v>887</v>
      </c>
      <c r="C111" s="46" t="s">
        <v>843</v>
      </c>
      <c r="D111" s="79" t="s">
        <v>281</v>
      </c>
      <c r="E111" s="46" t="s">
        <v>888</v>
      </c>
      <c r="F111" s="46">
        <v>152.79</v>
      </c>
      <c r="G111" s="46">
        <v>153.79</v>
      </c>
      <c r="H111" s="79">
        <v>0</v>
      </c>
      <c r="I111" s="79">
        <v>0</v>
      </c>
      <c r="J111" s="78" t="s">
        <v>167</v>
      </c>
      <c r="K111" s="46" t="s">
        <v>1008</v>
      </c>
    </row>
    <row r="112" spans="1:11" ht="48" customHeight="1">
      <c r="A112" s="127">
        <v>109</v>
      </c>
      <c r="B112" s="51" t="s">
        <v>305</v>
      </c>
      <c r="C112" s="46" t="s">
        <v>843</v>
      </c>
      <c r="D112" s="46" t="s">
        <v>305</v>
      </c>
      <c r="E112" s="46" t="s">
        <v>1009</v>
      </c>
      <c r="F112" s="46">
        <v>149</v>
      </c>
      <c r="G112" s="46">
        <v>150</v>
      </c>
      <c r="H112" s="79">
        <v>0</v>
      </c>
      <c r="I112" s="79">
        <v>0</v>
      </c>
      <c r="J112" s="78" t="s">
        <v>167</v>
      </c>
      <c r="K112" s="46" t="s">
        <v>74</v>
      </c>
    </row>
    <row r="113" spans="1:11" ht="48" customHeight="1">
      <c r="A113" s="127">
        <v>110</v>
      </c>
      <c r="B113" s="88" t="s">
        <v>209</v>
      </c>
      <c r="C113" s="88" t="s">
        <v>1269</v>
      </c>
      <c r="D113" s="88" t="s">
        <v>1076</v>
      </c>
      <c r="E113" s="91" t="s">
        <v>210</v>
      </c>
      <c r="F113" s="92">
        <v>487.2537</v>
      </c>
      <c r="G113" s="92"/>
      <c r="H113" s="90"/>
      <c r="I113" s="92"/>
      <c r="J113" s="90" t="s">
        <v>1159</v>
      </c>
      <c r="K113" s="90" t="s">
        <v>77</v>
      </c>
    </row>
    <row r="114" spans="1:11" ht="48" customHeight="1">
      <c r="A114" s="127">
        <v>111</v>
      </c>
      <c r="B114" s="88" t="s">
        <v>211</v>
      </c>
      <c r="C114" s="88" t="s">
        <v>1269</v>
      </c>
      <c r="D114" s="88" t="s">
        <v>211</v>
      </c>
      <c r="E114" s="91" t="s">
        <v>212</v>
      </c>
      <c r="F114" s="92">
        <v>328.9614</v>
      </c>
      <c r="G114" s="92"/>
      <c r="H114" s="92"/>
      <c r="I114" s="92"/>
      <c r="J114" s="90" t="s">
        <v>1159</v>
      </c>
      <c r="K114" s="90" t="s">
        <v>77</v>
      </c>
    </row>
    <row r="115" spans="1:11" ht="48" customHeight="1">
      <c r="A115" s="127">
        <v>112</v>
      </c>
      <c r="B115" s="88" t="s">
        <v>213</v>
      </c>
      <c r="C115" s="88" t="s">
        <v>1269</v>
      </c>
      <c r="D115" s="88" t="s">
        <v>1077</v>
      </c>
      <c r="E115" s="91" t="s">
        <v>214</v>
      </c>
      <c r="F115" s="92">
        <v>399.8208</v>
      </c>
      <c r="G115" s="92"/>
      <c r="H115" s="92"/>
      <c r="I115" s="92"/>
      <c r="J115" s="90" t="s">
        <v>1159</v>
      </c>
      <c r="K115" s="90" t="s">
        <v>77</v>
      </c>
    </row>
    <row r="116" spans="1:11" ht="48" customHeight="1">
      <c r="A116" s="127">
        <v>113</v>
      </c>
      <c r="B116" s="88" t="s">
        <v>215</v>
      </c>
      <c r="C116" s="88" t="s">
        <v>1269</v>
      </c>
      <c r="D116" s="88" t="s">
        <v>215</v>
      </c>
      <c r="E116" s="91" t="s">
        <v>216</v>
      </c>
      <c r="F116" s="92">
        <v>677.9307</v>
      </c>
      <c r="G116" s="92"/>
      <c r="H116" s="92"/>
      <c r="I116" s="92"/>
      <c r="J116" s="90" t="s">
        <v>1159</v>
      </c>
      <c r="K116" s="90" t="s">
        <v>77</v>
      </c>
    </row>
    <row r="117" spans="1:11" ht="48" customHeight="1">
      <c r="A117" s="127">
        <v>114</v>
      </c>
      <c r="B117" s="88" t="s">
        <v>217</v>
      </c>
      <c r="C117" s="88" t="s">
        <v>1269</v>
      </c>
      <c r="D117" s="88" t="s">
        <v>1078</v>
      </c>
      <c r="E117" s="91" t="s">
        <v>218</v>
      </c>
      <c r="F117" s="92">
        <v>673.9198</v>
      </c>
      <c r="G117" s="92"/>
      <c r="H117" s="92"/>
      <c r="I117" s="92"/>
      <c r="J117" s="90" t="s">
        <v>1159</v>
      </c>
      <c r="K117" s="90" t="s">
        <v>77</v>
      </c>
    </row>
    <row r="118" spans="1:11" ht="48" customHeight="1">
      <c r="A118" s="127">
        <v>115</v>
      </c>
      <c r="B118" s="91" t="s">
        <v>1079</v>
      </c>
      <c r="C118" s="88" t="s">
        <v>1269</v>
      </c>
      <c r="D118" s="91" t="s">
        <v>1079</v>
      </c>
      <c r="E118" s="91" t="s">
        <v>1080</v>
      </c>
      <c r="F118" s="91">
        <v>2980.0508</v>
      </c>
      <c r="G118" s="91"/>
      <c r="H118" s="92"/>
      <c r="I118" s="91"/>
      <c r="J118" s="90" t="s">
        <v>1159</v>
      </c>
      <c r="K118" s="90" t="s">
        <v>77</v>
      </c>
    </row>
    <row r="119" spans="1:11" ht="48" customHeight="1">
      <c r="A119" s="127">
        <v>116</v>
      </c>
      <c r="B119" s="88" t="s">
        <v>1081</v>
      </c>
      <c r="C119" s="88" t="s">
        <v>1269</v>
      </c>
      <c r="D119" s="88" t="s">
        <v>1081</v>
      </c>
      <c r="E119" s="91" t="s">
        <v>318</v>
      </c>
      <c r="F119" s="92">
        <v>269.1274</v>
      </c>
      <c r="G119" s="92"/>
      <c r="H119" s="91"/>
      <c r="I119" s="92"/>
      <c r="J119" s="90" t="s">
        <v>1159</v>
      </c>
      <c r="K119" s="90" t="s">
        <v>77</v>
      </c>
    </row>
    <row r="120" spans="1:11" ht="48" customHeight="1">
      <c r="A120" s="127">
        <v>117</v>
      </c>
      <c r="B120" s="88" t="s">
        <v>219</v>
      </c>
      <c r="C120" s="88" t="s">
        <v>1269</v>
      </c>
      <c r="D120" s="88" t="s">
        <v>1082</v>
      </c>
      <c r="E120" s="91" t="s">
        <v>220</v>
      </c>
      <c r="F120" s="92">
        <v>110.14</v>
      </c>
      <c r="G120" s="92"/>
      <c r="H120" s="92"/>
      <c r="I120" s="92"/>
      <c r="J120" s="90" t="s">
        <v>1159</v>
      </c>
      <c r="K120" s="89" t="s">
        <v>67</v>
      </c>
    </row>
    <row r="121" spans="1:11" ht="48" customHeight="1">
      <c r="A121" s="127">
        <v>118</v>
      </c>
      <c r="B121" s="109" t="s">
        <v>1205</v>
      </c>
      <c r="C121" s="105" t="s">
        <v>1182</v>
      </c>
      <c r="D121" s="109" t="s">
        <v>165</v>
      </c>
      <c r="E121" s="107" t="s">
        <v>166</v>
      </c>
      <c r="F121" s="114">
        <v>1172.44</v>
      </c>
      <c r="G121" s="114">
        <v>1172.44</v>
      </c>
      <c r="H121" s="108">
        <v>0</v>
      </c>
      <c r="I121" s="108">
        <v>0</v>
      </c>
      <c r="J121" s="110" t="s">
        <v>167</v>
      </c>
      <c r="K121" s="107" t="s">
        <v>15</v>
      </c>
    </row>
    <row r="122" spans="1:11" ht="48" customHeight="1">
      <c r="A122" s="127">
        <v>119</v>
      </c>
      <c r="B122" s="109" t="s">
        <v>171</v>
      </c>
      <c r="C122" s="105" t="s">
        <v>1182</v>
      </c>
      <c r="D122" s="109" t="s">
        <v>25</v>
      </c>
      <c r="E122" s="107" t="s">
        <v>172</v>
      </c>
      <c r="F122" s="114">
        <v>686.94</v>
      </c>
      <c r="G122" s="114">
        <v>686.94</v>
      </c>
      <c r="H122" s="108">
        <v>0</v>
      </c>
      <c r="I122" s="108">
        <v>0</v>
      </c>
      <c r="J122" s="110" t="s">
        <v>167</v>
      </c>
      <c r="K122" s="107" t="s">
        <v>15</v>
      </c>
    </row>
    <row r="123" spans="1:11" ht="48" customHeight="1">
      <c r="A123" s="127">
        <v>120</v>
      </c>
      <c r="B123" s="107" t="s">
        <v>177</v>
      </c>
      <c r="C123" s="105" t="s">
        <v>1182</v>
      </c>
      <c r="D123" s="107" t="s">
        <v>175</v>
      </c>
      <c r="E123" s="107" t="s">
        <v>178</v>
      </c>
      <c r="F123" s="114">
        <v>71.9</v>
      </c>
      <c r="G123" s="114">
        <v>71.9</v>
      </c>
      <c r="H123" s="108">
        <v>0</v>
      </c>
      <c r="I123" s="108">
        <v>0</v>
      </c>
      <c r="J123" s="110" t="s">
        <v>167</v>
      </c>
      <c r="K123" s="107" t="s">
        <v>321</v>
      </c>
    </row>
    <row r="124" spans="1:11" ht="48" customHeight="1">
      <c r="A124" s="127">
        <v>121</v>
      </c>
      <c r="B124" s="107" t="s">
        <v>174</v>
      </c>
      <c r="C124" s="105" t="s">
        <v>1182</v>
      </c>
      <c r="D124" s="107" t="s">
        <v>175</v>
      </c>
      <c r="E124" s="107" t="s">
        <v>176</v>
      </c>
      <c r="F124" s="114">
        <v>75.24</v>
      </c>
      <c r="G124" s="114">
        <v>75.24</v>
      </c>
      <c r="H124" s="108">
        <v>0</v>
      </c>
      <c r="I124" s="108">
        <v>0</v>
      </c>
      <c r="J124" s="110" t="s">
        <v>167</v>
      </c>
      <c r="K124" s="107" t="s">
        <v>15</v>
      </c>
    </row>
    <row r="125" spans="1:11" ht="48" customHeight="1">
      <c r="A125" s="127">
        <v>122</v>
      </c>
      <c r="B125" s="107" t="s">
        <v>179</v>
      </c>
      <c r="C125" s="105" t="s">
        <v>1182</v>
      </c>
      <c r="D125" s="107" t="s">
        <v>175</v>
      </c>
      <c r="E125" s="107" t="s">
        <v>1206</v>
      </c>
      <c r="F125" s="114">
        <v>131.4</v>
      </c>
      <c r="G125" s="114">
        <v>131.4</v>
      </c>
      <c r="H125" s="108">
        <v>0</v>
      </c>
      <c r="I125" s="108">
        <v>0</v>
      </c>
      <c r="J125" s="110" t="s">
        <v>167</v>
      </c>
      <c r="K125" s="107" t="s">
        <v>321</v>
      </c>
    </row>
    <row r="126" spans="1:11" ht="48" customHeight="1">
      <c r="A126" s="127">
        <v>123</v>
      </c>
      <c r="B126" s="124" t="s">
        <v>168</v>
      </c>
      <c r="C126" s="105" t="s">
        <v>1182</v>
      </c>
      <c r="D126" s="124" t="s">
        <v>169</v>
      </c>
      <c r="E126" s="121" t="s">
        <v>170</v>
      </c>
      <c r="F126" s="126">
        <v>258</v>
      </c>
      <c r="G126" s="126">
        <v>258</v>
      </c>
      <c r="H126" s="122">
        <v>0</v>
      </c>
      <c r="I126" s="122">
        <v>0</v>
      </c>
      <c r="J126" s="123" t="s">
        <v>167</v>
      </c>
      <c r="K126" s="125" t="s">
        <v>15</v>
      </c>
    </row>
  </sheetData>
  <sheetProtection/>
  <mergeCells count="7">
    <mergeCell ref="I52:I54"/>
    <mergeCell ref="K52:K54"/>
    <mergeCell ref="F52:F54"/>
    <mergeCell ref="G52:G54"/>
    <mergeCell ref="H52:H54"/>
    <mergeCell ref="A1:K1"/>
    <mergeCell ref="B3:D3"/>
  </mergeCells>
  <conditionalFormatting sqref="A1:K2 A3:B3 L1:IV65536 B4:K31 B52:K57 B74:K81 B127:K65536 E3:K3 A4:A65536">
    <cfRule type="expression" priority="75" dxfId="44" stopIfTrue="1">
      <formula>FIND("rgershy",A1)</formula>
    </cfRule>
  </conditionalFormatting>
  <conditionalFormatting sqref="J16 J4:J14 J52:J57 J74:J81">
    <cfRule type="cellIs" priority="3" dxfId="44" operator="equal" stopIfTrue="1">
      <formula>"当时噶大帅哥"</formula>
    </cfRule>
  </conditionalFormatting>
  <conditionalFormatting sqref="D4:D13 I4:I13 I74:I75 I77:I81 D74:D81 K74:K81">
    <cfRule type="cellIs" priority="2" dxfId="44" operator="equal" stopIfTrue="1">
      <formula>"刚刚好"</formula>
    </cfRule>
  </conditionalFormatting>
  <conditionalFormatting sqref="K4:K13 B52:I57 K52:K57">
    <cfRule type="expression" priority="1" dxfId="44" stopIfTrue="1">
      <formula>FIND("rgershy",B4)</formula>
    </cfRule>
  </conditionalFormatting>
  <printOptions/>
  <pageMargins left="0.55" right="0.55" top="1" bottom="1" header="0.51" footer="0.51"/>
  <pageSetup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dimension ref="A1:IV82"/>
  <sheetViews>
    <sheetView zoomScaleSheetLayoutView="100" zoomScalePageLayoutView="0" workbookViewId="0" topLeftCell="A1">
      <selection activeCell="E9" sqref="E9"/>
    </sheetView>
  </sheetViews>
  <sheetFormatPr defaultColWidth="8.75390625" defaultRowHeight="14.25"/>
  <cols>
    <col min="1" max="1" width="4.625" style="34" customWidth="1"/>
    <col min="2" max="2" width="18.00390625" style="24" customWidth="1"/>
    <col min="3" max="3" width="8.625" style="24" customWidth="1"/>
    <col min="4" max="4" width="13.375" style="24" customWidth="1"/>
    <col min="5" max="5" width="34.625" style="24" customWidth="1"/>
    <col min="6" max="7" width="10.625" style="29" customWidth="1"/>
    <col min="8" max="9" width="8.625" style="29" customWidth="1"/>
    <col min="10" max="10" width="6.625" style="29" customWidth="1"/>
    <col min="11" max="11" width="6.625" style="24" customWidth="1"/>
    <col min="12" max="32" width="9.00390625" style="22" bestFit="1" customWidth="1"/>
    <col min="33" max="224" width="8.75390625" style="22" customWidth="1"/>
    <col min="225" max="225" width="9.00390625" style="22" bestFit="1" customWidth="1"/>
  </cols>
  <sheetData>
    <row r="1" spans="1:11" s="22" customFormat="1" ht="45" customHeight="1">
      <c r="A1" s="151" t="s">
        <v>0</v>
      </c>
      <c r="B1" s="152"/>
      <c r="C1" s="152"/>
      <c r="D1" s="152"/>
      <c r="E1" s="152"/>
      <c r="F1" s="152"/>
      <c r="G1" s="152"/>
      <c r="H1" s="152"/>
      <c r="I1" s="152"/>
      <c r="J1" s="152"/>
      <c r="K1" s="152"/>
    </row>
    <row r="2" spans="1:256" s="33" customFormat="1" ht="48">
      <c r="A2" s="35" t="s">
        <v>1</v>
      </c>
      <c r="B2" s="36" t="s">
        <v>2</v>
      </c>
      <c r="C2" s="36" t="s">
        <v>1011</v>
      </c>
      <c r="D2" s="36" t="s">
        <v>4</v>
      </c>
      <c r="E2" s="36" t="s">
        <v>5</v>
      </c>
      <c r="F2" s="37" t="s">
        <v>6</v>
      </c>
      <c r="G2" s="36" t="s">
        <v>7</v>
      </c>
      <c r="H2" s="36" t="s">
        <v>8</v>
      </c>
      <c r="I2" s="37" t="s">
        <v>9</v>
      </c>
      <c r="J2" s="36" t="s">
        <v>10</v>
      </c>
      <c r="K2" s="36" t="s">
        <v>11</v>
      </c>
      <c r="HR2" s="38"/>
      <c r="HS2" s="38"/>
      <c r="HT2" s="38"/>
      <c r="HU2" s="38"/>
      <c r="HV2" s="38"/>
      <c r="HW2" s="38"/>
      <c r="HX2" s="38"/>
      <c r="HY2" s="38"/>
      <c r="HZ2" s="38"/>
      <c r="IA2" s="38"/>
      <c r="IB2" s="38"/>
      <c r="IC2" s="38"/>
      <c r="ID2" s="38"/>
      <c r="IE2" s="38"/>
      <c r="IF2" s="38"/>
      <c r="IG2" s="38"/>
      <c r="IH2" s="38"/>
      <c r="II2" s="38"/>
      <c r="IJ2" s="38"/>
      <c r="IK2" s="38"/>
      <c r="IL2" s="38"/>
      <c r="IM2" s="38"/>
      <c r="IN2" s="38"/>
      <c r="IO2" s="38"/>
      <c r="IP2" s="38"/>
      <c r="IQ2" s="38"/>
      <c r="IR2" s="38"/>
      <c r="IS2" s="38"/>
      <c r="IT2" s="38"/>
      <c r="IU2" s="38"/>
      <c r="IV2" s="38"/>
    </row>
    <row r="3" spans="1:256" s="33" customFormat="1" ht="21" customHeight="1">
      <c r="A3" s="35"/>
      <c r="B3" s="144" t="s">
        <v>1013</v>
      </c>
      <c r="C3" s="145"/>
      <c r="D3" s="146"/>
      <c r="E3" s="36" t="s">
        <v>1156</v>
      </c>
      <c r="F3" s="36">
        <f>SUM(F4:F82)</f>
        <v>237050.1921</v>
      </c>
      <c r="G3" s="36">
        <f>SUM(G4:G82)</f>
        <v>32050.121</v>
      </c>
      <c r="H3" s="36">
        <f>SUM(H4:H82)</f>
        <v>3578.68</v>
      </c>
      <c r="I3" s="36">
        <f>SUM(I4:I82)</f>
        <v>739</v>
      </c>
      <c r="J3" s="36"/>
      <c r="K3" s="36"/>
      <c r="HR3" s="38"/>
      <c r="HS3" s="38"/>
      <c r="HT3" s="38"/>
      <c r="HU3" s="38"/>
      <c r="HV3" s="38"/>
      <c r="HW3" s="38"/>
      <c r="HX3" s="38"/>
      <c r="HY3" s="38"/>
      <c r="HZ3" s="38"/>
      <c r="IA3" s="38"/>
      <c r="IB3" s="38"/>
      <c r="IC3" s="38"/>
      <c r="ID3" s="38"/>
      <c r="IE3" s="38"/>
      <c r="IF3" s="38"/>
      <c r="IG3" s="38"/>
      <c r="IH3" s="38"/>
      <c r="II3" s="38"/>
      <c r="IJ3" s="38"/>
      <c r="IK3" s="38"/>
      <c r="IL3" s="38"/>
      <c r="IM3" s="38"/>
      <c r="IN3" s="38"/>
      <c r="IO3" s="38"/>
      <c r="IP3" s="38"/>
      <c r="IQ3" s="38"/>
      <c r="IR3" s="38"/>
      <c r="IS3" s="38"/>
      <c r="IT3" s="38"/>
      <c r="IU3" s="38"/>
      <c r="IV3" s="38"/>
    </row>
    <row r="4" spans="1:11" ht="48" customHeight="1">
      <c r="A4" s="57">
        <v>1</v>
      </c>
      <c r="B4" s="66" t="s">
        <v>270</v>
      </c>
      <c r="C4" s="66" t="s">
        <v>133</v>
      </c>
      <c r="D4" s="66" t="s">
        <v>29</v>
      </c>
      <c r="E4" s="66" t="s">
        <v>271</v>
      </c>
      <c r="F4" s="66">
        <v>13.8</v>
      </c>
      <c r="G4" s="66">
        <v>13.8</v>
      </c>
      <c r="H4" s="66">
        <v>0</v>
      </c>
      <c r="I4" s="66">
        <v>0</v>
      </c>
      <c r="J4" s="66" t="s">
        <v>272</v>
      </c>
      <c r="K4" s="66" t="s">
        <v>136</v>
      </c>
    </row>
    <row r="5" spans="1:11" ht="48" customHeight="1">
      <c r="A5" s="57">
        <v>2</v>
      </c>
      <c r="B5" s="66" t="s">
        <v>273</v>
      </c>
      <c r="C5" s="66" t="s">
        <v>133</v>
      </c>
      <c r="D5" s="66" t="s">
        <v>147</v>
      </c>
      <c r="E5" s="66" t="s">
        <v>274</v>
      </c>
      <c r="F5" s="66">
        <v>18.9</v>
      </c>
      <c r="G5" s="66">
        <v>18.9</v>
      </c>
      <c r="H5" s="66">
        <v>0</v>
      </c>
      <c r="I5" s="66">
        <v>0</v>
      </c>
      <c r="J5" s="66" t="s">
        <v>272</v>
      </c>
      <c r="K5" s="66" t="s">
        <v>136</v>
      </c>
    </row>
    <row r="6" spans="1:11" ht="48" customHeight="1">
      <c r="A6" s="57">
        <v>3</v>
      </c>
      <c r="B6" s="66" t="s">
        <v>275</v>
      </c>
      <c r="C6" s="66" t="s">
        <v>133</v>
      </c>
      <c r="D6" s="66" t="s">
        <v>150</v>
      </c>
      <c r="E6" s="66" t="s">
        <v>276</v>
      </c>
      <c r="F6" s="66">
        <v>4.525</v>
      </c>
      <c r="G6" s="66">
        <v>4.525</v>
      </c>
      <c r="H6" s="66">
        <v>0</v>
      </c>
      <c r="I6" s="66">
        <v>0</v>
      </c>
      <c r="J6" s="66" t="s">
        <v>272</v>
      </c>
      <c r="K6" s="66" t="s">
        <v>136</v>
      </c>
    </row>
    <row r="7" spans="1:11" ht="48" customHeight="1">
      <c r="A7" s="57">
        <v>4</v>
      </c>
      <c r="B7" s="66" t="s">
        <v>277</v>
      </c>
      <c r="C7" s="66" t="s">
        <v>133</v>
      </c>
      <c r="D7" s="66" t="s">
        <v>150</v>
      </c>
      <c r="E7" s="66" t="s">
        <v>278</v>
      </c>
      <c r="F7" s="66">
        <v>2.52</v>
      </c>
      <c r="G7" s="66">
        <v>2.52</v>
      </c>
      <c r="H7" s="66">
        <v>0</v>
      </c>
      <c r="I7" s="66">
        <v>0</v>
      </c>
      <c r="J7" s="66" t="s">
        <v>272</v>
      </c>
      <c r="K7" s="66" t="s">
        <v>136</v>
      </c>
    </row>
    <row r="8" spans="1:11" ht="48" customHeight="1">
      <c r="A8" s="57">
        <v>5</v>
      </c>
      <c r="B8" s="66" t="s">
        <v>279</v>
      </c>
      <c r="C8" s="66" t="s">
        <v>133</v>
      </c>
      <c r="D8" s="66" t="s">
        <v>106</v>
      </c>
      <c r="E8" s="66" t="s">
        <v>264</v>
      </c>
      <c r="F8" s="66">
        <v>10.956</v>
      </c>
      <c r="G8" s="66">
        <v>10.956</v>
      </c>
      <c r="H8" s="66">
        <v>0</v>
      </c>
      <c r="I8" s="66">
        <v>0</v>
      </c>
      <c r="J8" s="66" t="s">
        <v>272</v>
      </c>
      <c r="K8" s="66" t="s">
        <v>136</v>
      </c>
    </row>
    <row r="9" spans="1:11" ht="48" customHeight="1">
      <c r="A9" s="57">
        <v>6</v>
      </c>
      <c r="B9" s="66" t="s">
        <v>280</v>
      </c>
      <c r="C9" s="66" t="s">
        <v>133</v>
      </c>
      <c r="D9" s="66" t="s">
        <v>281</v>
      </c>
      <c r="E9" s="66" t="s">
        <v>282</v>
      </c>
      <c r="F9" s="66">
        <v>11.4</v>
      </c>
      <c r="G9" s="66">
        <v>11.4</v>
      </c>
      <c r="H9" s="66">
        <v>0</v>
      </c>
      <c r="I9" s="66">
        <v>0</v>
      </c>
      <c r="J9" s="66" t="s">
        <v>272</v>
      </c>
      <c r="K9" s="66" t="s">
        <v>136</v>
      </c>
    </row>
    <row r="10" spans="1:11" ht="48" customHeight="1">
      <c r="A10" s="57">
        <v>7</v>
      </c>
      <c r="B10" s="66" t="s">
        <v>283</v>
      </c>
      <c r="C10" s="66" t="s">
        <v>133</v>
      </c>
      <c r="D10" s="66" t="s">
        <v>284</v>
      </c>
      <c r="E10" s="66" t="s">
        <v>285</v>
      </c>
      <c r="F10" s="66">
        <v>8.25</v>
      </c>
      <c r="G10" s="66">
        <v>8.25</v>
      </c>
      <c r="H10" s="66">
        <v>0</v>
      </c>
      <c r="I10" s="66">
        <v>0</v>
      </c>
      <c r="J10" s="66" t="s">
        <v>272</v>
      </c>
      <c r="K10" s="66" t="s">
        <v>136</v>
      </c>
    </row>
    <row r="11" spans="1:11" ht="48" customHeight="1">
      <c r="A11" s="57">
        <v>8</v>
      </c>
      <c r="B11" s="66" t="s">
        <v>286</v>
      </c>
      <c r="C11" s="66" t="s">
        <v>133</v>
      </c>
      <c r="D11" s="66" t="s">
        <v>150</v>
      </c>
      <c r="E11" s="66" t="s">
        <v>287</v>
      </c>
      <c r="F11" s="66">
        <v>8.75</v>
      </c>
      <c r="G11" s="66">
        <v>8.75</v>
      </c>
      <c r="H11" s="66">
        <v>0</v>
      </c>
      <c r="I11" s="66">
        <v>0</v>
      </c>
      <c r="J11" s="66" t="s">
        <v>272</v>
      </c>
      <c r="K11" s="66" t="s">
        <v>136</v>
      </c>
    </row>
    <row r="12" spans="1:11" ht="48" customHeight="1">
      <c r="A12" s="57">
        <v>9</v>
      </c>
      <c r="B12" s="66" t="s">
        <v>288</v>
      </c>
      <c r="C12" s="66" t="s">
        <v>133</v>
      </c>
      <c r="D12" s="66" t="s">
        <v>161</v>
      </c>
      <c r="E12" s="66" t="s">
        <v>289</v>
      </c>
      <c r="F12" s="66">
        <v>7.7</v>
      </c>
      <c r="G12" s="66">
        <v>7.7</v>
      </c>
      <c r="H12" s="66">
        <v>0</v>
      </c>
      <c r="I12" s="66">
        <v>0</v>
      </c>
      <c r="J12" s="66" t="s">
        <v>272</v>
      </c>
      <c r="K12" s="66" t="s">
        <v>136</v>
      </c>
    </row>
    <row r="13" spans="1:11" ht="48" customHeight="1">
      <c r="A13" s="57">
        <v>10</v>
      </c>
      <c r="B13" s="66" t="s">
        <v>290</v>
      </c>
      <c r="C13" s="66" t="s">
        <v>133</v>
      </c>
      <c r="D13" s="66" t="s">
        <v>161</v>
      </c>
      <c r="E13" s="66" t="s">
        <v>1160</v>
      </c>
      <c r="F13" s="66">
        <v>12.32</v>
      </c>
      <c r="G13" s="66">
        <v>12.32</v>
      </c>
      <c r="H13" s="66">
        <v>0</v>
      </c>
      <c r="I13" s="66">
        <v>0</v>
      </c>
      <c r="J13" s="66" t="s">
        <v>272</v>
      </c>
      <c r="K13" s="66" t="s">
        <v>136</v>
      </c>
    </row>
    <row r="14" spans="1:11" ht="48" customHeight="1">
      <c r="A14" s="57">
        <v>11</v>
      </c>
      <c r="B14" s="66" t="s">
        <v>291</v>
      </c>
      <c r="C14" s="66" t="s">
        <v>133</v>
      </c>
      <c r="D14" s="66" t="s">
        <v>292</v>
      </c>
      <c r="E14" s="66" t="s">
        <v>293</v>
      </c>
      <c r="F14" s="66">
        <v>12.2</v>
      </c>
      <c r="G14" s="66">
        <v>12.2</v>
      </c>
      <c r="H14" s="66">
        <v>0</v>
      </c>
      <c r="I14" s="66">
        <v>0</v>
      </c>
      <c r="J14" s="66" t="s">
        <v>272</v>
      </c>
      <c r="K14" s="66" t="s">
        <v>136</v>
      </c>
    </row>
    <row r="15" spans="1:11" ht="48" customHeight="1">
      <c r="A15" s="57">
        <v>12</v>
      </c>
      <c r="B15" s="66" t="s">
        <v>294</v>
      </c>
      <c r="C15" s="66" t="s">
        <v>133</v>
      </c>
      <c r="D15" s="66" t="s">
        <v>48</v>
      </c>
      <c r="E15" s="66" t="s">
        <v>295</v>
      </c>
      <c r="F15" s="66">
        <v>21.76</v>
      </c>
      <c r="G15" s="66">
        <v>21.76</v>
      </c>
      <c r="H15" s="66">
        <v>0</v>
      </c>
      <c r="I15" s="66">
        <v>0</v>
      </c>
      <c r="J15" s="66" t="s">
        <v>272</v>
      </c>
      <c r="K15" s="66" t="s">
        <v>136</v>
      </c>
    </row>
    <row r="16" spans="1:11" ht="48" customHeight="1">
      <c r="A16" s="57">
        <v>13</v>
      </c>
      <c r="B16" s="66" t="s">
        <v>296</v>
      </c>
      <c r="C16" s="66" t="s">
        <v>133</v>
      </c>
      <c r="D16" s="66" t="s">
        <v>43</v>
      </c>
      <c r="E16" s="66" t="s">
        <v>297</v>
      </c>
      <c r="F16" s="66">
        <v>5.79</v>
      </c>
      <c r="G16" s="66">
        <v>5.79</v>
      </c>
      <c r="H16" s="66">
        <v>0</v>
      </c>
      <c r="I16" s="66">
        <v>0</v>
      </c>
      <c r="J16" s="66" t="s">
        <v>272</v>
      </c>
      <c r="K16" s="66" t="s">
        <v>136</v>
      </c>
    </row>
    <row r="17" spans="1:11" ht="48" customHeight="1">
      <c r="A17" s="57">
        <v>14</v>
      </c>
      <c r="B17" s="66" t="s">
        <v>298</v>
      </c>
      <c r="C17" s="66" t="s">
        <v>133</v>
      </c>
      <c r="D17" s="66" t="s">
        <v>134</v>
      </c>
      <c r="E17" s="66" t="s">
        <v>299</v>
      </c>
      <c r="F17" s="66">
        <v>3.95</v>
      </c>
      <c r="G17" s="66">
        <v>3.95</v>
      </c>
      <c r="H17" s="66">
        <v>0</v>
      </c>
      <c r="I17" s="66">
        <v>0</v>
      </c>
      <c r="J17" s="66" t="s">
        <v>272</v>
      </c>
      <c r="K17" s="66" t="s">
        <v>136</v>
      </c>
    </row>
    <row r="18" spans="1:11" ht="48" customHeight="1">
      <c r="A18" s="57">
        <v>15</v>
      </c>
      <c r="B18" s="66" t="s">
        <v>300</v>
      </c>
      <c r="C18" s="66" t="s">
        <v>133</v>
      </c>
      <c r="D18" s="66" t="s">
        <v>258</v>
      </c>
      <c r="E18" s="66" t="s">
        <v>301</v>
      </c>
      <c r="F18" s="66">
        <v>2.24</v>
      </c>
      <c r="G18" s="66">
        <v>2.24</v>
      </c>
      <c r="H18" s="66">
        <v>0</v>
      </c>
      <c r="I18" s="66">
        <v>0</v>
      </c>
      <c r="J18" s="66" t="s">
        <v>272</v>
      </c>
      <c r="K18" s="66" t="s">
        <v>136</v>
      </c>
    </row>
    <row r="19" spans="1:11" ht="48" customHeight="1">
      <c r="A19" s="57">
        <v>16</v>
      </c>
      <c r="B19" s="66" t="s">
        <v>302</v>
      </c>
      <c r="C19" s="66" t="s">
        <v>133</v>
      </c>
      <c r="D19" s="66" t="s">
        <v>154</v>
      </c>
      <c r="E19" s="66" t="s">
        <v>303</v>
      </c>
      <c r="F19" s="66">
        <v>0.7</v>
      </c>
      <c r="G19" s="66">
        <v>0.7</v>
      </c>
      <c r="H19" s="66">
        <v>0</v>
      </c>
      <c r="I19" s="66">
        <v>0</v>
      </c>
      <c r="J19" s="66" t="s">
        <v>272</v>
      </c>
      <c r="K19" s="66" t="s">
        <v>136</v>
      </c>
    </row>
    <row r="20" spans="1:11" ht="48" customHeight="1">
      <c r="A20" s="57">
        <v>17</v>
      </c>
      <c r="B20" s="66" t="s">
        <v>304</v>
      </c>
      <c r="C20" s="66" t="s">
        <v>133</v>
      </c>
      <c r="D20" s="66" t="s">
        <v>305</v>
      </c>
      <c r="E20" s="66" t="s">
        <v>306</v>
      </c>
      <c r="F20" s="66">
        <v>4.8</v>
      </c>
      <c r="G20" s="66">
        <v>4.8</v>
      </c>
      <c r="H20" s="66">
        <v>0</v>
      </c>
      <c r="I20" s="66">
        <v>0</v>
      </c>
      <c r="J20" s="66" t="s">
        <v>272</v>
      </c>
      <c r="K20" s="66" t="s">
        <v>136</v>
      </c>
    </row>
    <row r="21" spans="1:11" ht="48" customHeight="1">
      <c r="A21" s="57">
        <v>18</v>
      </c>
      <c r="B21" s="66" t="s">
        <v>307</v>
      </c>
      <c r="C21" s="66" t="s">
        <v>133</v>
      </c>
      <c r="D21" s="66" t="s">
        <v>308</v>
      </c>
      <c r="E21" s="66" t="s">
        <v>309</v>
      </c>
      <c r="F21" s="66"/>
      <c r="G21" s="66"/>
      <c r="H21" s="66"/>
      <c r="I21" s="66"/>
      <c r="J21" s="66" t="s">
        <v>272</v>
      </c>
      <c r="K21" s="66" t="s">
        <v>136</v>
      </c>
    </row>
    <row r="22" spans="1:11" ht="48" customHeight="1">
      <c r="A22" s="57">
        <v>19</v>
      </c>
      <c r="B22" s="66" t="s">
        <v>310</v>
      </c>
      <c r="C22" s="66" t="s">
        <v>133</v>
      </c>
      <c r="D22" s="66" t="s">
        <v>147</v>
      </c>
      <c r="E22" s="66" t="s">
        <v>311</v>
      </c>
      <c r="F22" s="66">
        <v>14.85</v>
      </c>
      <c r="G22" s="66">
        <v>14.85</v>
      </c>
      <c r="H22" s="66">
        <v>0</v>
      </c>
      <c r="I22" s="66">
        <v>0</v>
      </c>
      <c r="J22" s="66" t="s">
        <v>272</v>
      </c>
      <c r="K22" s="66" t="s">
        <v>136</v>
      </c>
    </row>
    <row r="23" spans="1:11" ht="48" customHeight="1">
      <c r="A23" s="57">
        <v>20</v>
      </c>
      <c r="B23" s="66" t="s">
        <v>312</v>
      </c>
      <c r="C23" s="66" t="s">
        <v>133</v>
      </c>
      <c r="D23" s="66" t="s">
        <v>313</v>
      </c>
      <c r="E23" s="66" t="s">
        <v>314</v>
      </c>
      <c r="F23" s="66">
        <v>28.7</v>
      </c>
      <c r="G23" s="66">
        <v>28.7</v>
      </c>
      <c r="H23" s="66">
        <v>0</v>
      </c>
      <c r="I23" s="66">
        <v>0</v>
      </c>
      <c r="J23" s="66" t="s">
        <v>272</v>
      </c>
      <c r="K23" s="66" t="s">
        <v>136</v>
      </c>
    </row>
    <row r="24" spans="1:11" ht="48" customHeight="1">
      <c r="A24" s="57">
        <v>21</v>
      </c>
      <c r="B24" s="66" t="s">
        <v>315</v>
      </c>
      <c r="C24" s="66" t="s">
        <v>133</v>
      </c>
      <c r="D24" s="66" t="s">
        <v>313</v>
      </c>
      <c r="E24" s="66" t="s">
        <v>316</v>
      </c>
      <c r="F24" s="66">
        <v>31.8</v>
      </c>
      <c r="G24" s="66">
        <v>31.8</v>
      </c>
      <c r="H24" s="66">
        <v>0</v>
      </c>
      <c r="I24" s="66">
        <v>0</v>
      </c>
      <c r="J24" s="66" t="s">
        <v>272</v>
      </c>
      <c r="K24" s="66" t="s">
        <v>136</v>
      </c>
    </row>
    <row r="25" spans="1:11" ht="48" customHeight="1">
      <c r="A25" s="57">
        <v>22</v>
      </c>
      <c r="B25" s="58" t="s">
        <v>342</v>
      </c>
      <c r="C25" s="58" t="s">
        <v>240</v>
      </c>
      <c r="D25" s="58" t="s">
        <v>343</v>
      </c>
      <c r="E25" s="58" t="s">
        <v>344</v>
      </c>
      <c r="F25" s="58">
        <v>488.03</v>
      </c>
      <c r="G25" s="58">
        <v>435.28</v>
      </c>
      <c r="H25" s="58">
        <v>43.18</v>
      </c>
      <c r="I25" s="58">
        <v>0</v>
      </c>
      <c r="J25" s="58" t="s">
        <v>272</v>
      </c>
      <c r="K25" s="57"/>
    </row>
    <row r="26" spans="1:11" ht="48" customHeight="1">
      <c r="A26" s="57">
        <v>23</v>
      </c>
      <c r="B26" s="58" t="s">
        <v>345</v>
      </c>
      <c r="C26" s="58" t="s">
        <v>240</v>
      </c>
      <c r="D26" s="58" t="s">
        <v>343</v>
      </c>
      <c r="E26" s="58" t="s">
        <v>346</v>
      </c>
      <c r="F26" s="58">
        <v>2294.37</v>
      </c>
      <c r="G26" s="58">
        <v>2059.89</v>
      </c>
      <c r="H26" s="58">
        <v>189.5</v>
      </c>
      <c r="I26" s="58">
        <v>0</v>
      </c>
      <c r="J26" s="58" t="s">
        <v>272</v>
      </c>
      <c r="K26" s="57"/>
    </row>
    <row r="27" spans="1:11" ht="48" customHeight="1">
      <c r="A27" s="57">
        <v>24</v>
      </c>
      <c r="B27" s="58" t="s">
        <v>91</v>
      </c>
      <c r="C27" s="58" t="s">
        <v>92</v>
      </c>
      <c r="D27" s="58" t="s">
        <v>93</v>
      </c>
      <c r="E27" s="58" t="s">
        <v>347</v>
      </c>
      <c r="F27" s="58">
        <v>1452.15</v>
      </c>
      <c r="G27" s="58">
        <v>1452.15</v>
      </c>
      <c r="H27" s="58">
        <v>0</v>
      </c>
      <c r="I27" s="58">
        <v>0</v>
      </c>
      <c r="J27" s="58" t="s">
        <v>272</v>
      </c>
      <c r="K27" s="58" t="s">
        <v>95</v>
      </c>
    </row>
    <row r="28" spans="1:11" ht="48" customHeight="1">
      <c r="A28" s="57">
        <v>25</v>
      </c>
      <c r="B28" s="58" t="s">
        <v>348</v>
      </c>
      <c r="C28" s="58" t="s">
        <v>97</v>
      </c>
      <c r="D28" s="58" t="s">
        <v>349</v>
      </c>
      <c r="E28" s="58"/>
      <c r="F28" s="58">
        <v>316.85</v>
      </c>
      <c r="G28" s="58">
        <v>316.85</v>
      </c>
      <c r="H28" s="58">
        <v>0</v>
      </c>
      <c r="I28" s="58">
        <v>0</v>
      </c>
      <c r="J28" s="58" t="s">
        <v>272</v>
      </c>
      <c r="K28" s="58"/>
    </row>
    <row r="29" spans="1:11" ht="48" customHeight="1">
      <c r="A29" s="57">
        <v>26</v>
      </c>
      <c r="B29" s="58" t="s">
        <v>251</v>
      </c>
      <c r="C29" s="58" t="s">
        <v>248</v>
      </c>
      <c r="D29" s="58" t="s">
        <v>350</v>
      </c>
      <c r="E29" s="58" t="s">
        <v>351</v>
      </c>
      <c r="F29" s="58">
        <v>180</v>
      </c>
      <c r="G29" s="58">
        <v>54</v>
      </c>
      <c r="H29" s="58">
        <v>146</v>
      </c>
      <c r="I29" s="58">
        <v>0</v>
      </c>
      <c r="J29" s="58" t="s">
        <v>272</v>
      </c>
      <c r="K29" s="58" t="s">
        <v>124</v>
      </c>
    </row>
    <row r="30" spans="1:11" ht="48" customHeight="1">
      <c r="A30" s="57">
        <v>27</v>
      </c>
      <c r="B30" s="58" t="s">
        <v>125</v>
      </c>
      <c r="C30" s="58" t="s">
        <v>248</v>
      </c>
      <c r="D30" s="58" t="s">
        <v>352</v>
      </c>
      <c r="E30" s="58" t="s">
        <v>353</v>
      </c>
      <c r="F30" s="58">
        <v>35</v>
      </c>
      <c r="G30" s="58">
        <v>35</v>
      </c>
      <c r="H30" s="58">
        <v>0</v>
      </c>
      <c r="I30" s="58">
        <v>0</v>
      </c>
      <c r="J30" s="58" t="s">
        <v>272</v>
      </c>
      <c r="K30" s="58" t="s">
        <v>124</v>
      </c>
    </row>
    <row r="31" spans="1:11" ht="48" customHeight="1">
      <c r="A31" s="57">
        <v>28</v>
      </c>
      <c r="B31" s="57" t="s">
        <v>500</v>
      </c>
      <c r="C31" s="57" t="s">
        <v>476</v>
      </c>
      <c r="D31" s="57" t="s">
        <v>263</v>
      </c>
      <c r="E31" s="57" t="s">
        <v>501</v>
      </c>
      <c r="F31" s="57">
        <v>214</v>
      </c>
      <c r="G31" s="57">
        <v>214</v>
      </c>
      <c r="H31" s="57"/>
      <c r="I31" s="57"/>
      <c r="J31" s="57" t="s">
        <v>272</v>
      </c>
      <c r="K31" s="57" t="s">
        <v>15</v>
      </c>
    </row>
    <row r="32" spans="1:11" ht="48" customHeight="1">
      <c r="A32" s="57">
        <v>29</v>
      </c>
      <c r="B32" s="57" t="s">
        <v>509</v>
      </c>
      <c r="C32" s="57" t="s">
        <v>476</v>
      </c>
      <c r="D32" s="57" t="s">
        <v>510</v>
      </c>
      <c r="E32" s="57" t="s">
        <v>506</v>
      </c>
      <c r="F32" s="57">
        <v>210</v>
      </c>
      <c r="G32" s="57">
        <v>210</v>
      </c>
      <c r="H32" s="57"/>
      <c r="I32" s="57"/>
      <c r="J32" s="57" t="s">
        <v>272</v>
      </c>
      <c r="K32" s="57" t="s">
        <v>321</v>
      </c>
    </row>
    <row r="33" spans="1:11" ht="48" customHeight="1">
      <c r="A33" s="57">
        <v>30</v>
      </c>
      <c r="B33" s="57" t="s">
        <v>511</v>
      </c>
      <c r="C33" s="57" t="s">
        <v>476</v>
      </c>
      <c r="D33" s="57" t="s">
        <v>512</v>
      </c>
      <c r="E33" s="57" t="s">
        <v>506</v>
      </c>
      <c r="F33" s="57">
        <v>210</v>
      </c>
      <c r="G33" s="57">
        <v>210</v>
      </c>
      <c r="H33" s="57"/>
      <c r="I33" s="57"/>
      <c r="J33" s="57" t="s">
        <v>272</v>
      </c>
      <c r="K33" s="57" t="s">
        <v>321</v>
      </c>
    </row>
    <row r="34" spans="1:11" ht="48" customHeight="1">
      <c r="A34" s="57">
        <v>31</v>
      </c>
      <c r="B34" s="57" t="s">
        <v>513</v>
      </c>
      <c r="C34" s="57" t="s">
        <v>476</v>
      </c>
      <c r="D34" s="57" t="s">
        <v>514</v>
      </c>
      <c r="E34" s="57" t="s">
        <v>506</v>
      </c>
      <c r="F34" s="57">
        <v>210</v>
      </c>
      <c r="G34" s="57">
        <v>210</v>
      </c>
      <c r="H34" s="57"/>
      <c r="I34" s="57"/>
      <c r="J34" s="57" t="s">
        <v>272</v>
      </c>
      <c r="K34" s="57" t="s">
        <v>321</v>
      </c>
    </row>
    <row r="35" spans="1:11" ht="48" customHeight="1">
      <c r="A35" s="57">
        <v>32</v>
      </c>
      <c r="B35" s="57" t="s">
        <v>515</v>
      </c>
      <c r="C35" s="57" t="s">
        <v>476</v>
      </c>
      <c r="D35" s="57" t="s">
        <v>516</v>
      </c>
      <c r="E35" s="57" t="s">
        <v>506</v>
      </c>
      <c r="F35" s="57">
        <v>210</v>
      </c>
      <c r="G35" s="57">
        <v>210</v>
      </c>
      <c r="H35" s="57"/>
      <c r="I35" s="57"/>
      <c r="J35" s="57" t="s">
        <v>272</v>
      </c>
      <c r="K35" s="57" t="s">
        <v>321</v>
      </c>
    </row>
    <row r="36" spans="1:11" ht="48" customHeight="1">
      <c r="A36" s="57">
        <v>33</v>
      </c>
      <c r="B36" s="57" t="s">
        <v>521</v>
      </c>
      <c r="C36" s="57" t="s">
        <v>476</v>
      </c>
      <c r="D36" s="57" t="s">
        <v>226</v>
      </c>
      <c r="E36" s="57" t="s">
        <v>522</v>
      </c>
      <c r="F36" s="57">
        <v>500</v>
      </c>
      <c r="G36" s="57">
        <v>500</v>
      </c>
      <c r="H36" s="57"/>
      <c r="I36" s="57"/>
      <c r="J36" s="57" t="s">
        <v>272</v>
      </c>
      <c r="K36" s="57" t="s">
        <v>321</v>
      </c>
    </row>
    <row r="37" spans="1:11" ht="48" customHeight="1">
      <c r="A37" s="57">
        <v>34</v>
      </c>
      <c r="B37" s="57" t="s">
        <v>535</v>
      </c>
      <c r="C37" s="57" t="s">
        <v>476</v>
      </c>
      <c r="D37" s="57" t="s">
        <v>150</v>
      </c>
      <c r="E37" s="57" t="s">
        <v>536</v>
      </c>
      <c r="F37" s="57">
        <v>60</v>
      </c>
      <c r="G37" s="57">
        <v>60</v>
      </c>
      <c r="H37" s="57"/>
      <c r="I37" s="57"/>
      <c r="J37" s="57" t="s">
        <v>272</v>
      </c>
      <c r="K37" s="57">
        <v>2018.5</v>
      </c>
    </row>
    <row r="38" spans="1:11" ht="48" customHeight="1">
      <c r="A38" s="57">
        <v>35</v>
      </c>
      <c r="B38" s="57" t="s">
        <v>537</v>
      </c>
      <c r="C38" s="57" t="s">
        <v>476</v>
      </c>
      <c r="D38" s="57" t="s">
        <v>134</v>
      </c>
      <c r="E38" s="57" t="s">
        <v>538</v>
      </c>
      <c r="F38" s="57">
        <v>80</v>
      </c>
      <c r="G38" s="57">
        <v>80</v>
      </c>
      <c r="H38" s="57"/>
      <c r="I38" s="57"/>
      <c r="J38" s="57" t="s">
        <v>272</v>
      </c>
      <c r="K38" s="57">
        <v>2018.5</v>
      </c>
    </row>
    <row r="39" spans="1:11" ht="48" customHeight="1">
      <c r="A39" s="57">
        <v>36</v>
      </c>
      <c r="B39" s="57" t="s">
        <v>539</v>
      </c>
      <c r="C39" s="57" t="s">
        <v>476</v>
      </c>
      <c r="D39" s="57" t="s">
        <v>226</v>
      </c>
      <c r="E39" s="57" t="s">
        <v>540</v>
      </c>
      <c r="F39" s="57">
        <v>150</v>
      </c>
      <c r="G39" s="57">
        <v>150</v>
      </c>
      <c r="H39" s="57"/>
      <c r="I39" s="57"/>
      <c r="J39" s="57" t="s">
        <v>272</v>
      </c>
      <c r="K39" s="57">
        <v>2018.5</v>
      </c>
    </row>
    <row r="40" spans="1:11" ht="48" customHeight="1">
      <c r="A40" s="57">
        <v>37</v>
      </c>
      <c r="B40" s="57" t="s">
        <v>541</v>
      </c>
      <c r="C40" s="57" t="s">
        <v>476</v>
      </c>
      <c r="D40" s="57" t="s">
        <v>529</v>
      </c>
      <c r="E40" s="57" t="s">
        <v>542</v>
      </c>
      <c r="F40" s="57">
        <v>600</v>
      </c>
      <c r="G40" s="57">
        <v>600</v>
      </c>
      <c r="H40" s="57"/>
      <c r="I40" s="57"/>
      <c r="J40" s="57" t="s">
        <v>272</v>
      </c>
      <c r="K40" s="57">
        <v>2018.5</v>
      </c>
    </row>
    <row r="41" spans="1:11" ht="48" customHeight="1">
      <c r="A41" s="57">
        <v>38</v>
      </c>
      <c r="B41" s="57" t="s">
        <v>544</v>
      </c>
      <c r="C41" s="57" t="s">
        <v>476</v>
      </c>
      <c r="D41" s="57" t="s">
        <v>529</v>
      </c>
      <c r="E41" s="57" t="s">
        <v>545</v>
      </c>
      <c r="F41" s="57">
        <v>197</v>
      </c>
      <c r="G41" s="57">
        <v>197</v>
      </c>
      <c r="H41" s="57"/>
      <c r="I41" s="57"/>
      <c r="J41" s="57" t="s">
        <v>272</v>
      </c>
      <c r="K41" s="57">
        <v>2018.8</v>
      </c>
    </row>
    <row r="42" spans="1:11" ht="48" customHeight="1">
      <c r="A42" s="57">
        <v>39</v>
      </c>
      <c r="B42" s="57" t="s">
        <v>546</v>
      </c>
      <c r="C42" s="57" t="s">
        <v>476</v>
      </c>
      <c r="D42" s="57"/>
      <c r="E42" s="57" t="s">
        <v>547</v>
      </c>
      <c r="F42" s="57">
        <v>75</v>
      </c>
      <c r="G42" s="57">
        <v>75</v>
      </c>
      <c r="H42" s="57"/>
      <c r="I42" s="57"/>
      <c r="J42" s="57" t="s">
        <v>272</v>
      </c>
      <c r="K42" s="57">
        <v>2018.8</v>
      </c>
    </row>
    <row r="43" spans="1:11" ht="48" customHeight="1">
      <c r="A43" s="57">
        <v>40</v>
      </c>
      <c r="B43" s="57" t="s">
        <v>550</v>
      </c>
      <c r="C43" s="57" t="s">
        <v>476</v>
      </c>
      <c r="D43" s="57" t="s">
        <v>150</v>
      </c>
      <c r="E43" s="57" t="s">
        <v>551</v>
      </c>
      <c r="F43" s="57">
        <v>160</v>
      </c>
      <c r="G43" s="57">
        <v>160</v>
      </c>
      <c r="H43" s="57"/>
      <c r="I43" s="57"/>
      <c r="J43" s="57" t="s">
        <v>272</v>
      </c>
      <c r="K43" s="57" t="s">
        <v>321</v>
      </c>
    </row>
    <row r="44" spans="1:11" ht="48" customHeight="1">
      <c r="A44" s="57">
        <v>41</v>
      </c>
      <c r="B44" s="57" t="s">
        <v>552</v>
      </c>
      <c r="C44" s="57" t="s">
        <v>476</v>
      </c>
      <c r="D44" s="57" t="s">
        <v>134</v>
      </c>
      <c r="E44" s="57" t="s">
        <v>553</v>
      </c>
      <c r="F44" s="57">
        <v>50</v>
      </c>
      <c r="G44" s="57">
        <v>50</v>
      </c>
      <c r="H44" s="57"/>
      <c r="I44" s="57"/>
      <c r="J44" s="57" t="s">
        <v>272</v>
      </c>
      <c r="K44" s="57">
        <v>2018.7</v>
      </c>
    </row>
    <row r="45" spans="1:11" ht="48" customHeight="1">
      <c r="A45" s="57">
        <v>42</v>
      </c>
      <c r="B45" s="57" t="s">
        <v>554</v>
      </c>
      <c r="C45" s="57" t="s">
        <v>476</v>
      </c>
      <c r="D45" s="57" t="s">
        <v>134</v>
      </c>
      <c r="E45" s="57" t="s">
        <v>555</v>
      </c>
      <c r="F45" s="57">
        <v>71</v>
      </c>
      <c r="G45" s="57">
        <v>71</v>
      </c>
      <c r="H45" s="57"/>
      <c r="I45" s="57"/>
      <c r="J45" s="57" t="s">
        <v>272</v>
      </c>
      <c r="K45" s="57">
        <v>2018.7</v>
      </c>
    </row>
    <row r="46" spans="1:11" ht="48" customHeight="1">
      <c r="A46" s="57">
        <v>43</v>
      </c>
      <c r="B46" s="57" t="s">
        <v>556</v>
      </c>
      <c r="C46" s="57" t="s">
        <v>476</v>
      </c>
      <c r="D46" s="57" t="s">
        <v>305</v>
      </c>
      <c r="E46" s="57" t="s">
        <v>557</v>
      </c>
      <c r="F46" s="57">
        <v>114</v>
      </c>
      <c r="G46" s="57">
        <v>114</v>
      </c>
      <c r="H46" s="57"/>
      <c r="I46" s="57"/>
      <c r="J46" s="57" t="s">
        <v>272</v>
      </c>
      <c r="K46" s="57" t="s">
        <v>527</v>
      </c>
    </row>
    <row r="47" spans="1:11" ht="48" customHeight="1">
      <c r="A47" s="57">
        <v>44</v>
      </c>
      <c r="B47" s="57" t="s">
        <v>558</v>
      </c>
      <c r="C47" s="57" t="s">
        <v>476</v>
      </c>
      <c r="D47" s="57" t="s">
        <v>43</v>
      </c>
      <c r="E47" s="57" t="s">
        <v>559</v>
      </c>
      <c r="F47" s="57">
        <v>114</v>
      </c>
      <c r="G47" s="57">
        <v>114</v>
      </c>
      <c r="H47" s="57"/>
      <c r="I47" s="57"/>
      <c r="J47" s="57" t="s">
        <v>272</v>
      </c>
      <c r="K47" s="57">
        <v>2018.7</v>
      </c>
    </row>
    <row r="48" spans="1:11" ht="48" customHeight="1">
      <c r="A48" s="57">
        <v>45</v>
      </c>
      <c r="B48" s="58" t="s">
        <v>621</v>
      </c>
      <c r="C48" s="58" t="s">
        <v>594</v>
      </c>
      <c r="D48" s="58" t="s">
        <v>622</v>
      </c>
      <c r="E48" s="58" t="s">
        <v>623</v>
      </c>
      <c r="F48" s="58">
        <v>5200</v>
      </c>
      <c r="G48" s="58">
        <v>2000</v>
      </c>
      <c r="H48" s="58">
        <v>3200</v>
      </c>
      <c r="I48" s="58">
        <v>0</v>
      </c>
      <c r="J48" s="60" t="s">
        <v>1161</v>
      </c>
      <c r="K48" s="58" t="s">
        <v>624</v>
      </c>
    </row>
    <row r="49" spans="1:11" ht="48" customHeight="1">
      <c r="A49" s="57">
        <v>46</v>
      </c>
      <c r="B49" s="60" t="s">
        <v>650</v>
      </c>
      <c r="C49" s="62" t="s">
        <v>639</v>
      </c>
      <c r="D49" s="62"/>
      <c r="E49" s="62" t="s">
        <v>651</v>
      </c>
      <c r="F49" s="62">
        <v>100</v>
      </c>
      <c r="G49" s="62"/>
      <c r="H49" s="62"/>
      <c r="I49" s="62"/>
      <c r="J49" s="62" t="s">
        <v>272</v>
      </c>
      <c r="K49" s="65" t="s">
        <v>652</v>
      </c>
    </row>
    <row r="50" spans="1:11" ht="48" customHeight="1">
      <c r="A50" s="57">
        <v>47</v>
      </c>
      <c r="B50" s="60" t="s">
        <v>653</v>
      </c>
      <c r="C50" s="62" t="s">
        <v>639</v>
      </c>
      <c r="D50" s="62"/>
      <c r="E50" s="60" t="s">
        <v>654</v>
      </c>
      <c r="F50" s="62">
        <v>100</v>
      </c>
      <c r="G50" s="62"/>
      <c r="H50" s="62"/>
      <c r="I50" s="62"/>
      <c r="J50" s="62" t="s">
        <v>272</v>
      </c>
      <c r="K50" s="65" t="s">
        <v>652</v>
      </c>
    </row>
    <row r="51" spans="1:11" ht="48" customHeight="1">
      <c r="A51" s="57">
        <v>48</v>
      </c>
      <c r="B51" s="60" t="s">
        <v>655</v>
      </c>
      <c r="C51" s="62" t="s">
        <v>639</v>
      </c>
      <c r="D51" s="62"/>
      <c r="E51" s="60" t="s">
        <v>656</v>
      </c>
      <c r="F51" s="62">
        <v>1000</v>
      </c>
      <c r="G51" s="62"/>
      <c r="H51" s="62"/>
      <c r="I51" s="62"/>
      <c r="J51" s="62" t="s">
        <v>272</v>
      </c>
      <c r="K51" s="58" t="s">
        <v>657</v>
      </c>
    </row>
    <row r="52" spans="1:11" ht="48" customHeight="1">
      <c r="A52" s="57">
        <v>49</v>
      </c>
      <c r="B52" s="61" t="s">
        <v>682</v>
      </c>
      <c r="C52" s="62" t="s">
        <v>639</v>
      </c>
      <c r="D52" s="62"/>
      <c r="E52" s="61" t="s">
        <v>1171</v>
      </c>
      <c r="F52" s="61" t="s">
        <v>683</v>
      </c>
      <c r="G52" s="61"/>
      <c r="H52" s="61"/>
      <c r="I52" s="61"/>
      <c r="J52" s="61" t="s">
        <v>272</v>
      </c>
      <c r="K52" s="61" t="s">
        <v>321</v>
      </c>
    </row>
    <row r="53" spans="1:11" ht="48" customHeight="1">
      <c r="A53" s="57">
        <v>50</v>
      </c>
      <c r="B53" s="61" t="s">
        <v>684</v>
      </c>
      <c r="C53" s="62" t="s">
        <v>639</v>
      </c>
      <c r="D53" s="62"/>
      <c r="E53" s="61" t="s">
        <v>685</v>
      </c>
      <c r="F53" s="61" t="s">
        <v>686</v>
      </c>
      <c r="G53" s="61"/>
      <c r="H53" s="61"/>
      <c r="I53" s="61"/>
      <c r="J53" s="61" t="s">
        <v>272</v>
      </c>
      <c r="K53" s="61" t="s">
        <v>647</v>
      </c>
    </row>
    <row r="54" spans="1:11" ht="48" customHeight="1">
      <c r="A54" s="57">
        <v>51</v>
      </c>
      <c r="B54" s="57" t="s">
        <v>830</v>
      </c>
      <c r="C54" s="57" t="s">
        <v>820</v>
      </c>
      <c r="D54" s="58" t="s">
        <v>182</v>
      </c>
      <c r="E54" s="57" t="s">
        <v>1172</v>
      </c>
      <c r="F54" s="57">
        <v>1600</v>
      </c>
      <c r="G54" s="57"/>
      <c r="H54" s="57">
        <v>0</v>
      </c>
      <c r="I54" s="58"/>
      <c r="J54" s="58" t="s">
        <v>272</v>
      </c>
      <c r="K54" s="58"/>
    </row>
    <row r="55" spans="1:11" ht="48" customHeight="1">
      <c r="A55" s="57">
        <v>52</v>
      </c>
      <c r="B55" s="57" t="s">
        <v>831</v>
      </c>
      <c r="C55" s="57" t="s">
        <v>820</v>
      </c>
      <c r="D55" s="58" t="s">
        <v>182</v>
      </c>
      <c r="E55" s="57" t="s">
        <v>1173</v>
      </c>
      <c r="F55" s="57">
        <v>246.11</v>
      </c>
      <c r="G55" s="57"/>
      <c r="H55" s="57">
        <v>0</v>
      </c>
      <c r="I55" s="58"/>
      <c r="J55" s="58" t="s">
        <v>272</v>
      </c>
      <c r="K55" s="58"/>
    </row>
    <row r="56" spans="1:11" ht="48" customHeight="1">
      <c r="A56" s="57">
        <v>53</v>
      </c>
      <c r="B56" s="57" t="s">
        <v>837</v>
      </c>
      <c r="C56" s="57" t="s">
        <v>820</v>
      </c>
      <c r="D56" s="58" t="s">
        <v>93</v>
      </c>
      <c r="E56" s="58" t="s">
        <v>841</v>
      </c>
      <c r="F56" s="58">
        <v>15.93</v>
      </c>
      <c r="G56" s="58">
        <v>15.93</v>
      </c>
      <c r="H56" s="58">
        <v>0</v>
      </c>
      <c r="I56" s="58">
        <v>0</v>
      </c>
      <c r="J56" s="58" t="s">
        <v>272</v>
      </c>
      <c r="K56" s="58"/>
    </row>
    <row r="57" spans="1:11" ht="48" customHeight="1">
      <c r="A57" s="57">
        <v>54</v>
      </c>
      <c r="B57" s="58" t="s">
        <v>939</v>
      </c>
      <c r="C57" s="58" t="s">
        <v>843</v>
      </c>
      <c r="D57" s="58" t="s">
        <v>940</v>
      </c>
      <c r="E57" s="58" t="s">
        <v>941</v>
      </c>
      <c r="F57" s="58">
        <v>1008.22</v>
      </c>
      <c r="G57" s="58">
        <v>1008.22</v>
      </c>
      <c r="H57" s="58">
        <v>0</v>
      </c>
      <c r="I57" s="58">
        <v>0</v>
      </c>
      <c r="J57" s="58" t="s">
        <v>272</v>
      </c>
      <c r="K57" s="58" t="s">
        <v>321</v>
      </c>
    </row>
    <row r="58" spans="1:11" ht="48" customHeight="1">
      <c r="A58" s="57">
        <v>55</v>
      </c>
      <c r="B58" s="58" t="s">
        <v>942</v>
      </c>
      <c r="C58" s="58" t="s">
        <v>843</v>
      </c>
      <c r="D58" s="58" t="s">
        <v>943</v>
      </c>
      <c r="E58" s="58" t="s">
        <v>941</v>
      </c>
      <c r="F58" s="58">
        <v>1645.6</v>
      </c>
      <c r="G58" s="58">
        <v>1645.6</v>
      </c>
      <c r="H58" s="58">
        <v>0</v>
      </c>
      <c r="I58" s="58">
        <v>0</v>
      </c>
      <c r="J58" s="58" t="s">
        <v>272</v>
      </c>
      <c r="K58" s="58" t="s">
        <v>321</v>
      </c>
    </row>
    <row r="59" spans="1:11" ht="48" customHeight="1">
      <c r="A59" s="57">
        <v>56</v>
      </c>
      <c r="B59" s="58" t="s">
        <v>944</v>
      </c>
      <c r="C59" s="58" t="s">
        <v>843</v>
      </c>
      <c r="D59" s="58" t="s">
        <v>945</v>
      </c>
      <c r="E59" s="58" t="s">
        <v>941</v>
      </c>
      <c r="F59" s="58">
        <v>1224.76</v>
      </c>
      <c r="G59" s="58">
        <v>1224.76</v>
      </c>
      <c r="H59" s="58">
        <v>0</v>
      </c>
      <c r="I59" s="58">
        <v>0</v>
      </c>
      <c r="J59" s="58" t="s">
        <v>272</v>
      </c>
      <c r="K59" s="58" t="s">
        <v>321</v>
      </c>
    </row>
    <row r="60" spans="1:11" ht="48" customHeight="1">
      <c r="A60" s="57">
        <v>57</v>
      </c>
      <c r="B60" s="58" t="s">
        <v>946</v>
      </c>
      <c r="C60" s="58" t="s">
        <v>843</v>
      </c>
      <c r="D60" s="58" t="s">
        <v>947</v>
      </c>
      <c r="E60" s="58" t="s">
        <v>941</v>
      </c>
      <c r="F60" s="58">
        <v>2152.97</v>
      </c>
      <c r="G60" s="58">
        <v>2152.97</v>
      </c>
      <c r="H60" s="58">
        <v>0</v>
      </c>
      <c r="I60" s="58">
        <v>0</v>
      </c>
      <c r="J60" s="58" t="s">
        <v>272</v>
      </c>
      <c r="K60" s="58" t="s">
        <v>321</v>
      </c>
    </row>
    <row r="61" spans="1:11" ht="48" customHeight="1">
      <c r="A61" s="57">
        <v>58</v>
      </c>
      <c r="B61" s="58" t="s">
        <v>948</v>
      </c>
      <c r="C61" s="58" t="s">
        <v>843</v>
      </c>
      <c r="D61" s="58" t="s">
        <v>949</v>
      </c>
      <c r="E61" s="58" t="s">
        <v>941</v>
      </c>
      <c r="F61" s="58">
        <v>1376.21</v>
      </c>
      <c r="G61" s="58">
        <v>1376.21</v>
      </c>
      <c r="H61" s="58">
        <v>0</v>
      </c>
      <c r="I61" s="58">
        <v>0</v>
      </c>
      <c r="J61" s="58" t="s">
        <v>272</v>
      </c>
      <c r="K61" s="58" t="s">
        <v>321</v>
      </c>
    </row>
    <row r="62" spans="1:11" ht="48" customHeight="1">
      <c r="A62" s="57">
        <v>59</v>
      </c>
      <c r="B62" s="58" t="s">
        <v>950</v>
      </c>
      <c r="C62" s="58" t="s">
        <v>843</v>
      </c>
      <c r="D62" s="58" t="s">
        <v>951</v>
      </c>
      <c r="E62" s="58" t="s">
        <v>941</v>
      </c>
      <c r="F62" s="58">
        <v>1533.04</v>
      </c>
      <c r="G62" s="58">
        <v>1533.04</v>
      </c>
      <c r="H62" s="58">
        <v>0</v>
      </c>
      <c r="I62" s="58">
        <v>0</v>
      </c>
      <c r="J62" s="58" t="s">
        <v>272</v>
      </c>
      <c r="K62" s="58" t="s">
        <v>321</v>
      </c>
    </row>
    <row r="63" spans="1:11" ht="48" customHeight="1">
      <c r="A63" s="57">
        <v>60</v>
      </c>
      <c r="B63" s="58" t="s">
        <v>952</v>
      </c>
      <c r="C63" s="58" t="s">
        <v>843</v>
      </c>
      <c r="D63" s="58" t="s">
        <v>868</v>
      </c>
      <c r="E63" s="58" t="s">
        <v>953</v>
      </c>
      <c r="F63" s="58">
        <v>203.62</v>
      </c>
      <c r="G63" s="58">
        <v>203.62</v>
      </c>
      <c r="H63" s="58">
        <v>0</v>
      </c>
      <c r="I63" s="58">
        <v>0</v>
      </c>
      <c r="J63" s="58" t="s">
        <v>272</v>
      </c>
      <c r="K63" s="58" t="s">
        <v>74</v>
      </c>
    </row>
    <row r="64" spans="1:11" ht="48" customHeight="1">
      <c r="A64" s="57">
        <v>61</v>
      </c>
      <c r="B64" s="58" t="s">
        <v>954</v>
      </c>
      <c r="C64" s="58" t="s">
        <v>843</v>
      </c>
      <c r="D64" s="58" t="s">
        <v>874</v>
      </c>
      <c r="E64" s="58" t="s">
        <v>955</v>
      </c>
      <c r="F64" s="58">
        <v>1751</v>
      </c>
      <c r="G64" s="58">
        <v>1751</v>
      </c>
      <c r="H64" s="58">
        <v>0</v>
      </c>
      <c r="I64" s="58">
        <v>0</v>
      </c>
      <c r="J64" s="58" t="s">
        <v>272</v>
      </c>
      <c r="K64" s="58" t="s">
        <v>956</v>
      </c>
    </row>
    <row r="65" spans="1:11" ht="48" customHeight="1">
      <c r="A65" s="57">
        <v>62</v>
      </c>
      <c r="B65" s="58" t="s">
        <v>957</v>
      </c>
      <c r="C65" s="58" t="s">
        <v>843</v>
      </c>
      <c r="D65" s="58" t="s">
        <v>874</v>
      </c>
      <c r="E65" s="58" t="s">
        <v>958</v>
      </c>
      <c r="F65" s="58">
        <v>2998.53</v>
      </c>
      <c r="G65" s="58">
        <v>2998.53</v>
      </c>
      <c r="H65" s="58">
        <v>0</v>
      </c>
      <c r="I65" s="58">
        <v>739</v>
      </c>
      <c r="J65" s="58" t="s">
        <v>272</v>
      </c>
      <c r="K65" s="58" t="s">
        <v>321</v>
      </c>
    </row>
    <row r="66" spans="1:11" ht="48" customHeight="1">
      <c r="A66" s="57">
        <v>63</v>
      </c>
      <c r="B66" s="58" t="s">
        <v>959</v>
      </c>
      <c r="C66" s="58" t="s">
        <v>843</v>
      </c>
      <c r="D66" s="58" t="s">
        <v>874</v>
      </c>
      <c r="E66" s="58" t="s">
        <v>960</v>
      </c>
      <c r="F66" s="58">
        <v>2797.21</v>
      </c>
      <c r="G66" s="58">
        <v>2797.21</v>
      </c>
      <c r="H66" s="58">
        <v>0</v>
      </c>
      <c r="I66" s="58">
        <v>0</v>
      </c>
      <c r="J66" s="58" t="s">
        <v>272</v>
      </c>
      <c r="K66" s="58" t="s">
        <v>321</v>
      </c>
    </row>
    <row r="67" spans="1:11" ht="48" customHeight="1">
      <c r="A67" s="57">
        <v>64</v>
      </c>
      <c r="B67" s="58" t="s">
        <v>961</v>
      </c>
      <c r="C67" s="58" t="s">
        <v>843</v>
      </c>
      <c r="D67" s="58" t="s">
        <v>962</v>
      </c>
      <c r="E67" s="58" t="s">
        <v>963</v>
      </c>
      <c r="F67" s="58">
        <v>1667.45</v>
      </c>
      <c r="G67" s="58">
        <v>1667.45</v>
      </c>
      <c r="H67" s="58">
        <v>0</v>
      </c>
      <c r="I67" s="58">
        <v>0</v>
      </c>
      <c r="J67" s="58" t="s">
        <v>272</v>
      </c>
      <c r="K67" s="58" t="s">
        <v>321</v>
      </c>
    </row>
    <row r="68" spans="1:11" ht="48" customHeight="1">
      <c r="A68" s="57">
        <v>65</v>
      </c>
      <c r="B68" s="58" t="s">
        <v>964</v>
      </c>
      <c r="C68" s="58" t="s">
        <v>843</v>
      </c>
      <c r="D68" s="58" t="s">
        <v>965</v>
      </c>
      <c r="E68" s="58" t="s">
        <v>966</v>
      </c>
      <c r="F68" s="58">
        <v>1000</v>
      </c>
      <c r="G68" s="58">
        <v>1000</v>
      </c>
      <c r="H68" s="58">
        <v>0</v>
      </c>
      <c r="I68" s="58">
        <v>0</v>
      </c>
      <c r="J68" s="58" t="s">
        <v>272</v>
      </c>
      <c r="K68" s="58" t="s">
        <v>967</v>
      </c>
    </row>
    <row r="69" spans="1:11" ht="48" customHeight="1">
      <c r="A69" s="57">
        <v>66</v>
      </c>
      <c r="B69" s="58" t="s">
        <v>968</v>
      </c>
      <c r="C69" s="58" t="s">
        <v>843</v>
      </c>
      <c r="D69" s="58" t="s">
        <v>969</v>
      </c>
      <c r="E69" s="58" t="s">
        <v>970</v>
      </c>
      <c r="F69" s="58">
        <v>1459</v>
      </c>
      <c r="G69" s="58">
        <v>1459</v>
      </c>
      <c r="H69" s="58">
        <v>0</v>
      </c>
      <c r="I69" s="58">
        <v>0</v>
      </c>
      <c r="J69" s="58" t="s">
        <v>272</v>
      </c>
      <c r="K69" s="58" t="s">
        <v>321</v>
      </c>
    </row>
    <row r="70" spans="1:11" ht="48" customHeight="1">
      <c r="A70" s="57">
        <v>67</v>
      </c>
      <c r="B70" s="58" t="s">
        <v>971</v>
      </c>
      <c r="C70" s="58" t="s">
        <v>843</v>
      </c>
      <c r="D70" s="58" t="s">
        <v>972</v>
      </c>
      <c r="E70" s="58" t="s">
        <v>973</v>
      </c>
      <c r="F70" s="58">
        <v>1412.5</v>
      </c>
      <c r="G70" s="58">
        <v>1412.5</v>
      </c>
      <c r="H70" s="58">
        <v>0</v>
      </c>
      <c r="I70" s="58">
        <v>0</v>
      </c>
      <c r="J70" s="58" t="s">
        <v>272</v>
      </c>
      <c r="K70" s="58" t="s">
        <v>321</v>
      </c>
    </row>
    <row r="71" spans="1:11" ht="48" customHeight="1">
      <c r="A71" s="57">
        <v>68</v>
      </c>
      <c r="B71" s="59" t="s">
        <v>317</v>
      </c>
      <c r="C71" s="59" t="s">
        <v>65</v>
      </c>
      <c r="D71" s="59" t="s">
        <v>317</v>
      </c>
      <c r="E71" s="67" t="s">
        <v>318</v>
      </c>
      <c r="F71" s="68">
        <v>223.9962</v>
      </c>
      <c r="G71" s="68"/>
      <c r="H71" s="68"/>
      <c r="I71" s="68"/>
      <c r="J71" s="53" t="s">
        <v>1162</v>
      </c>
      <c r="K71" s="53" t="s">
        <v>77</v>
      </c>
    </row>
    <row r="72" spans="1:11" ht="48" customHeight="1">
      <c r="A72" s="57">
        <v>69</v>
      </c>
      <c r="B72" s="59" t="s">
        <v>319</v>
      </c>
      <c r="C72" s="59" t="s">
        <v>65</v>
      </c>
      <c r="D72" s="59" t="s">
        <v>1083</v>
      </c>
      <c r="E72" s="67" t="s">
        <v>320</v>
      </c>
      <c r="F72" s="68">
        <v>120154.8584</v>
      </c>
      <c r="G72" s="68"/>
      <c r="H72" s="68"/>
      <c r="I72" s="68"/>
      <c r="J72" s="53" t="s">
        <v>1163</v>
      </c>
      <c r="K72" s="53" t="s">
        <v>321</v>
      </c>
    </row>
    <row r="73" spans="1:11" ht="48" customHeight="1">
      <c r="A73" s="57">
        <v>70</v>
      </c>
      <c r="B73" s="59" t="s">
        <v>322</v>
      </c>
      <c r="C73" s="59" t="s">
        <v>65</v>
      </c>
      <c r="D73" s="59" t="s">
        <v>1084</v>
      </c>
      <c r="E73" s="67" t="s">
        <v>323</v>
      </c>
      <c r="F73" s="68">
        <v>284.95</v>
      </c>
      <c r="G73" s="68"/>
      <c r="H73" s="68"/>
      <c r="I73" s="68"/>
      <c r="J73" s="53" t="s">
        <v>1163</v>
      </c>
      <c r="K73" s="53" t="s">
        <v>67</v>
      </c>
    </row>
    <row r="74" spans="1:11" ht="48" customHeight="1">
      <c r="A74" s="57">
        <v>71</v>
      </c>
      <c r="B74" s="69" t="s">
        <v>324</v>
      </c>
      <c r="C74" s="59" t="s">
        <v>65</v>
      </c>
      <c r="D74" s="69" t="s">
        <v>599</v>
      </c>
      <c r="E74" s="69" t="s">
        <v>325</v>
      </c>
      <c r="F74" s="68">
        <v>309.3399</v>
      </c>
      <c r="G74" s="68"/>
      <c r="H74" s="68"/>
      <c r="I74" s="68"/>
      <c r="J74" s="53" t="s">
        <v>1163</v>
      </c>
      <c r="K74" s="53" t="s">
        <v>321</v>
      </c>
    </row>
    <row r="75" spans="1:11" ht="48" customHeight="1">
      <c r="A75" s="57">
        <v>72</v>
      </c>
      <c r="B75" s="52" t="s">
        <v>326</v>
      </c>
      <c r="C75" s="59" t="s">
        <v>65</v>
      </c>
      <c r="D75" s="52" t="s">
        <v>1085</v>
      </c>
      <c r="E75" s="70" t="s">
        <v>327</v>
      </c>
      <c r="F75" s="52">
        <v>6342.6</v>
      </c>
      <c r="G75" s="52"/>
      <c r="H75" s="68"/>
      <c r="I75" s="52"/>
      <c r="J75" s="53" t="s">
        <v>1163</v>
      </c>
      <c r="K75" s="53" t="s">
        <v>321</v>
      </c>
    </row>
    <row r="76" spans="1:11" ht="48" customHeight="1">
      <c r="A76" s="57">
        <v>73</v>
      </c>
      <c r="B76" s="52" t="s">
        <v>328</v>
      </c>
      <c r="C76" s="59" t="s">
        <v>65</v>
      </c>
      <c r="D76" s="52" t="s">
        <v>1086</v>
      </c>
      <c r="E76" s="71" t="s">
        <v>329</v>
      </c>
      <c r="F76" s="52">
        <v>8515.4171</v>
      </c>
      <c r="G76" s="52"/>
      <c r="H76" s="52"/>
      <c r="I76" s="52"/>
      <c r="J76" s="53" t="s">
        <v>1163</v>
      </c>
      <c r="K76" s="53" t="s">
        <v>321</v>
      </c>
    </row>
    <row r="77" spans="1:11" ht="48" customHeight="1">
      <c r="A77" s="57">
        <v>74</v>
      </c>
      <c r="B77" s="52" t="s">
        <v>330</v>
      </c>
      <c r="C77" s="59" t="s">
        <v>65</v>
      </c>
      <c r="D77" s="52" t="s">
        <v>330</v>
      </c>
      <c r="E77" s="70" t="s">
        <v>331</v>
      </c>
      <c r="F77" s="54">
        <v>7864.05</v>
      </c>
      <c r="G77" s="54"/>
      <c r="H77" s="52"/>
      <c r="I77" s="54"/>
      <c r="J77" s="53" t="s">
        <v>1163</v>
      </c>
      <c r="K77" s="53" t="s">
        <v>321</v>
      </c>
    </row>
    <row r="78" spans="1:11" ht="48" customHeight="1">
      <c r="A78" s="57">
        <v>75</v>
      </c>
      <c r="B78" s="52" t="s">
        <v>332</v>
      </c>
      <c r="C78" s="59" t="s">
        <v>65</v>
      </c>
      <c r="D78" s="52" t="s">
        <v>1087</v>
      </c>
      <c r="E78" s="70" t="s">
        <v>333</v>
      </c>
      <c r="F78" s="54">
        <v>3441.5807</v>
      </c>
      <c r="G78" s="54"/>
      <c r="H78" s="54"/>
      <c r="I78" s="54"/>
      <c r="J78" s="53" t="s">
        <v>1163</v>
      </c>
      <c r="K78" s="53" t="s">
        <v>321</v>
      </c>
    </row>
    <row r="79" spans="1:11" ht="48" customHeight="1">
      <c r="A79" s="57">
        <v>76</v>
      </c>
      <c r="B79" s="55" t="s">
        <v>334</v>
      </c>
      <c r="C79" s="59" t="s">
        <v>65</v>
      </c>
      <c r="D79" s="55" t="s">
        <v>334</v>
      </c>
      <c r="E79" s="71" t="s">
        <v>335</v>
      </c>
      <c r="F79" s="52">
        <v>8440.2888</v>
      </c>
      <c r="G79" s="52"/>
      <c r="H79" s="54"/>
      <c r="I79" s="52"/>
      <c r="J79" s="53" t="s">
        <v>1163</v>
      </c>
      <c r="K79" s="53" t="s">
        <v>321</v>
      </c>
    </row>
    <row r="80" spans="1:11" ht="48" customHeight="1">
      <c r="A80" s="57">
        <v>77</v>
      </c>
      <c r="B80" s="55" t="s">
        <v>336</v>
      </c>
      <c r="C80" s="59" t="s">
        <v>65</v>
      </c>
      <c r="D80" s="55" t="s">
        <v>1088</v>
      </c>
      <c r="E80" s="71" t="s">
        <v>337</v>
      </c>
      <c r="F80" s="52">
        <v>10343.65</v>
      </c>
      <c r="G80" s="52"/>
      <c r="H80" s="52"/>
      <c r="I80" s="52"/>
      <c r="J80" s="53" t="s">
        <v>1163</v>
      </c>
      <c r="K80" s="53" t="s">
        <v>321</v>
      </c>
    </row>
    <row r="81" spans="1:11" ht="48" customHeight="1">
      <c r="A81" s="57">
        <v>78</v>
      </c>
      <c r="B81" s="53" t="s">
        <v>338</v>
      </c>
      <c r="C81" s="59" t="s">
        <v>65</v>
      </c>
      <c r="D81" s="53" t="s">
        <v>338</v>
      </c>
      <c r="E81" s="53" t="s">
        <v>339</v>
      </c>
      <c r="F81" s="56">
        <v>11300</v>
      </c>
      <c r="G81" s="56"/>
      <c r="H81" s="52"/>
      <c r="I81" s="53"/>
      <c r="J81" s="53" t="s">
        <v>1163</v>
      </c>
      <c r="K81" s="53" t="s">
        <v>321</v>
      </c>
    </row>
    <row r="82" spans="1:11" ht="48" customHeight="1">
      <c r="A82" s="57">
        <v>79</v>
      </c>
      <c r="B82" s="53" t="s">
        <v>340</v>
      </c>
      <c r="C82" s="59" t="s">
        <v>65</v>
      </c>
      <c r="D82" s="53" t="s">
        <v>1089</v>
      </c>
      <c r="E82" s="53" t="s">
        <v>341</v>
      </c>
      <c r="F82" s="56">
        <v>21120</v>
      </c>
      <c r="G82" s="56"/>
      <c r="H82" s="56"/>
      <c r="I82" s="53"/>
      <c r="J82" s="53" t="s">
        <v>1163</v>
      </c>
      <c r="K82" s="53" t="s">
        <v>321</v>
      </c>
    </row>
  </sheetData>
  <sheetProtection/>
  <mergeCells count="2">
    <mergeCell ref="A1:K1"/>
    <mergeCell ref="B3:D3"/>
  </mergeCells>
  <conditionalFormatting sqref="A1:K2 A3:B3 L1:IV3 A4:IV65536 E3:K3">
    <cfRule type="expression" priority="58" dxfId="44" stopIfTrue="1">
      <formula>FIND("rgershy",A1)</formula>
    </cfRule>
  </conditionalFormatting>
  <conditionalFormatting sqref="K25:K26">
    <cfRule type="cellIs" priority="17" dxfId="44" operator="equal" stopIfTrue="1">
      <formula>"刚刚好"</formula>
    </cfRule>
  </conditionalFormatting>
  <conditionalFormatting sqref="K27:K28 B29:K30 B25:J28 A4:A82">
    <cfRule type="expression" priority="16" dxfId="44" stopIfTrue="1">
      <formula>FIND("rgershy",A4)</formula>
    </cfRule>
  </conditionalFormatting>
  <conditionalFormatting sqref="J48">
    <cfRule type="cellIs" priority="15" dxfId="44" operator="equal" stopIfTrue="1">
      <formula>"当时噶大帅哥"</formula>
    </cfRule>
  </conditionalFormatting>
  <conditionalFormatting sqref="B48:I48 K48">
    <cfRule type="expression" priority="14" dxfId="44" stopIfTrue="1">
      <formula>FIND("rgershy",B48)</formula>
    </cfRule>
  </conditionalFormatting>
  <conditionalFormatting sqref="J55">
    <cfRule type="cellIs" priority="13" dxfId="44" operator="equal" stopIfTrue="1">
      <formula>"当时噶大帅哥"</formula>
    </cfRule>
  </conditionalFormatting>
  <conditionalFormatting sqref="J54">
    <cfRule type="cellIs" priority="12" dxfId="44" operator="equal" stopIfTrue="1">
      <formula>"当时噶大帅哥"</formula>
    </cfRule>
  </conditionalFormatting>
  <conditionalFormatting sqref="K54 I54 D54">
    <cfRule type="cellIs" priority="11" dxfId="44" operator="equal" stopIfTrue="1">
      <formula>"刚刚好"</formula>
    </cfRule>
  </conditionalFormatting>
  <conditionalFormatting sqref="I55 D55 K55">
    <cfRule type="cellIs" priority="10" dxfId="44" operator="equal" stopIfTrue="1">
      <formula>"刚刚好"</formula>
    </cfRule>
  </conditionalFormatting>
  <conditionalFormatting sqref="B57:K70">
    <cfRule type="expression" priority="9" dxfId="44" stopIfTrue="1">
      <formula>FIND("rgershy",B57)</formula>
    </cfRule>
  </conditionalFormatting>
  <conditionalFormatting sqref="K25:K26">
    <cfRule type="cellIs" priority="8" dxfId="44" operator="equal" stopIfTrue="1">
      <formula>"刚刚好"</formula>
    </cfRule>
  </conditionalFormatting>
  <conditionalFormatting sqref="K27:K28 B29:K30 B25:J28 A4:A82">
    <cfRule type="expression" priority="7" dxfId="44" stopIfTrue="1">
      <formula>FIND("rgershy",A4)</formula>
    </cfRule>
  </conditionalFormatting>
  <conditionalFormatting sqref="B48:I48 K48">
    <cfRule type="expression" priority="6" dxfId="44" stopIfTrue="1">
      <formula>FIND("rgershy",B48)</formula>
    </cfRule>
  </conditionalFormatting>
  <conditionalFormatting sqref="J55">
    <cfRule type="cellIs" priority="5" dxfId="44" operator="equal" stopIfTrue="1">
      <formula>"当时噶大帅哥"</formula>
    </cfRule>
  </conditionalFormatting>
  <conditionalFormatting sqref="J54">
    <cfRule type="cellIs" priority="4" dxfId="44" operator="equal" stopIfTrue="1">
      <formula>"当时噶大帅哥"</formula>
    </cfRule>
  </conditionalFormatting>
  <conditionalFormatting sqref="K54 I54 D54">
    <cfRule type="cellIs" priority="3" dxfId="44" operator="equal" stopIfTrue="1">
      <formula>"刚刚好"</formula>
    </cfRule>
  </conditionalFormatting>
  <conditionalFormatting sqref="I55 D55 K55">
    <cfRule type="cellIs" priority="2" dxfId="44" operator="equal" stopIfTrue="1">
      <formula>"刚刚好"</formula>
    </cfRule>
  </conditionalFormatting>
  <conditionalFormatting sqref="B57:K70">
    <cfRule type="expression" priority="1" dxfId="44" stopIfTrue="1">
      <formula>FIND("rgershy",B57)</formula>
    </cfRule>
  </conditionalFormatting>
  <printOptions/>
  <pageMargins left="0.75" right="0.75" top="1" bottom="1" header="0.51" footer="0.51"/>
  <pageSetup horizontalDpi="600" verticalDpi="600" orientation="landscape" paperSize="9" scale="75" r:id="rId1"/>
</worksheet>
</file>

<file path=xl/worksheets/sheet5.xml><?xml version="1.0" encoding="utf-8"?>
<worksheet xmlns="http://schemas.openxmlformats.org/spreadsheetml/2006/main" xmlns:r="http://schemas.openxmlformats.org/officeDocument/2006/relationships">
  <dimension ref="A1:IV472"/>
  <sheetViews>
    <sheetView zoomScaleSheetLayoutView="100" zoomScalePageLayoutView="0" workbookViewId="0" topLeftCell="A1">
      <selection activeCell="O150" sqref="O150"/>
    </sheetView>
  </sheetViews>
  <sheetFormatPr defaultColWidth="9.00390625" defaultRowHeight="14.25"/>
  <cols>
    <col min="1" max="1" width="4.625" style="24" customWidth="1"/>
    <col min="2" max="2" width="21.625" style="24" customWidth="1"/>
    <col min="3" max="3" width="8.625" style="24" customWidth="1"/>
    <col min="4" max="4" width="12.00390625" style="24" customWidth="1"/>
    <col min="5" max="5" width="39.375" style="24" customWidth="1"/>
    <col min="6" max="7" width="10.625" style="29" customWidth="1"/>
    <col min="8" max="9" width="8.625" style="29" customWidth="1"/>
    <col min="10" max="10" width="13.00390625" style="29" customWidth="1"/>
    <col min="11" max="11" width="9.625" style="24" customWidth="1"/>
    <col min="12" max="32" width="9.00390625" style="24" bestFit="1" customWidth="1"/>
    <col min="33" max="224" width="8.75390625" style="24" customWidth="1"/>
    <col min="225" max="16384" width="9.00390625" style="30" customWidth="1"/>
  </cols>
  <sheetData>
    <row r="1" spans="1:11" s="24" customFormat="1" ht="28.5" customHeight="1">
      <c r="A1" s="153" t="s">
        <v>0</v>
      </c>
      <c r="B1" s="153"/>
      <c r="C1" s="153"/>
      <c r="D1" s="153"/>
      <c r="E1" s="153"/>
      <c r="F1" s="153"/>
      <c r="G1" s="153"/>
      <c r="H1" s="153"/>
      <c r="I1" s="153"/>
      <c r="J1" s="153"/>
      <c r="K1" s="153"/>
    </row>
    <row r="2" spans="1:256" s="24" customFormat="1" ht="48">
      <c r="A2" s="31" t="s">
        <v>1</v>
      </c>
      <c r="B2" s="31" t="s">
        <v>2</v>
      </c>
      <c r="C2" s="31" t="s">
        <v>1011</v>
      </c>
      <c r="D2" s="31" t="s">
        <v>4</v>
      </c>
      <c r="E2" s="31" t="s">
        <v>5</v>
      </c>
      <c r="F2" s="32" t="s">
        <v>1014</v>
      </c>
      <c r="G2" s="31" t="s">
        <v>1015</v>
      </c>
      <c r="H2" s="31" t="s">
        <v>1016</v>
      </c>
      <c r="I2" s="32" t="s">
        <v>1017</v>
      </c>
      <c r="J2" s="31" t="s">
        <v>10</v>
      </c>
      <c r="K2" s="31" t="s">
        <v>11</v>
      </c>
      <c r="HQ2" s="30"/>
      <c r="HR2" s="30"/>
      <c r="HS2" s="30"/>
      <c r="HT2" s="30"/>
      <c r="HU2" s="30"/>
      <c r="HV2" s="30"/>
      <c r="HW2" s="30"/>
      <c r="HX2" s="30"/>
      <c r="HY2" s="30"/>
      <c r="HZ2" s="30"/>
      <c r="IA2" s="30"/>
      <c r="IB2" s="30"/>
      <c r="IC2" s="30"/>
      <c r="ID2" s="30"/>
      <c r="IE2" s="30"/>
      <c r="IF2" s="30"/>
      <c r="IG2" s="30"/>
      <c r="IH2" s="30"/>
      <c r="II2" s="30"/>
      <c r="IJ2" s="30"/>
      <c r="IK2" s="30"/>
      <c r="IL2" s="30"/>
      <c r="IM2" s="30"/>
      <c r="IN2" s="30"/>
      <c r="IO2" s="30"/>
      <c r="IP2" s="30"/>
      <c r="IQ2" s="30"/>
      <c r="IR2" s="30"/>
      <c r="IS2" s="30"/>
      <c r="IT2" s="30"/>
      <c r="IU2" s="30"/>
      <c r="IV2" s="30"/>
    </row>
    <row r="3" spans="1:256" s="24" customFormat="1" ht="30" customHeight="1">
      <c r="A3" s="31"/>
      <c r="B3" s="154" t="s">
        <v>1018</v>
      </c>
      <c r="C3" s="155"/>
      <c r="D3" s="156"/>
      <c r="E3" s="130" t="s">
        <v>1296</v>
      </c>
      <c r="F3" s="128">
        <f>SUM(F4:F150)</f>
        <v>210509.13999999996</v>
      </c>
      <c r="G3" s="128">
        <f>SUM(G4:G150)</f>
        <v>43313.77</v>
      </c>
      <c r="H3" s="128">
        <f>SUM(H4:H150)</f>
        <v>500</v>
      </c>
      <c r="I3" s="128">
        <f>SUM(I4:I150)</f>
        <v>367</v>
      </c>
      <c r="J3" s="31"/>
      <c r="K3" s="31"/>
      <c r="HQ3" s="30"/>
      <c r="HR3" s="30"/>
      <c r="HS3" s="30"/>
      <c r="HT3" s="30"/>
      <c r="HU3" s="30"/>
      <c r="HV3" s="30"/>
      <c r="HW3" s="30"/>
      <c r="HX3" s="30"/>
      <c r="HY3" s="30"/>
      <c r="HZ3" s="30"/>
      <c r="IA3" s="30"/>
      <c r="IB3" s="30"/>
      <c r="IC3" s="30"/>
      <c r="ID3" s="30"/>
      <c r="IE3" s="30"/>
      <c r="IF3" s="30"/>
      <c r="IG3" s="30"/>
      <c r="IH3" s="30"/>
      <c r="II3" s="30"/>
      <c r="IJ3" s="30"/>
      <c r="IK3" s="30"/>
      <c r="IL3" s="30"/>
      <c r="IM3" s="30"/>
      <c r="IN3" s="30"/>
      <c r="IO3" s="30"/>
      <c r="IP3" s="30"/>
      <c r="IQ3" s="30"/>
      <c r="IR3" s="30"/>
      <c r="IS3" s="30"/>
      <c r="IT3" s="30"/>
      <c r="IU3" s="30"/>
      <c r="IV3" s="30"/>
    </row>
    <row r="4" spans="1:256" s="24" customFormat="1" ht="48" customHeight="1">
      <c r="A4" s="129">
        <v>1</v>
      </c>
      <c r="B4" s="73" t="s">
        <v>400</v>
      </c>
      <c r="C4" s="73" t="s">
        <v>222</v>
      </c>
      <c r="D4" s="50" t="s">
        <v>226</v>
      </c>
      <c r="E4" s="73" t="s">
        <v>401</v>
      </c>
      <c r="F4" s="74">
        <v>850</v>
      </c>
      <c r="G4" s="74">
        <v>850</v>
      </c>
      <c r="H4" s="50">
        <v>0</v>
      </c>
      <c r="I4" s="50">
        <v>0</v>
      </c>
      <c r="J4" s="50" t="s">
        <v>356</v>
      </c>
      <c r="K4" s="50" t="s">
        <v>402</v>
      </c>
      <c r="HQ4" s="30"/>
      <c r="HR4" s="30"/>
      <c r="HS4" s="30"/>
      <c r="HT4" s="30"/>
      <c r="HU4" s="30"/>
      <c r="HV4" s="30"/>
      <c r="HW4" s="30"/>
      <c r="HX4" s="30"/>
      <c r="HY4" s="30"/>
      <c r="HZ4" s="30"/>
      <c r="IA4" s="30"/>
      <c r="IB4" s="30"/>
      <c r="IC4" s="30"/>
      <c r="ID4" s="30"/>
      <c r="IE4" s="30"/>
      <c r="IF4" s="30"/>
      <c r="IG4" s="30"/>
      <c r="IH4" s="30"/>
      <c r="II4" s="30"/>
      <c r="IJ4" s="30"/>
      <c r="IK4" s="30"/>
      <c r="IL4" s="30"/>
      <c r="IM4" s="30"/>
      <c r="IN4" s="30"/>
      <c r="IO4" s="30"/>
      <c r="IP4" s="30"/>
      <c r="IQ4" s="30"/>
      <c r="IR4" s="30"/>
      <c r="IS4" s="30"/>
      <c r="IT4" s="30"/>
      <c r="IU4" s="30"/>
      <c r="IV4" s="30"/>
    </row>
    <row r="5" spans="1:256" s="24" customFormat="1" ht="48" customHeight="1">
      <c r="A5" s="129">
        <v>2</v>
      </c>
      <c r="B5" s="73" t="s">
        <v>403</v>
      </c>
      <c r="C5" s="73" t="s">
        <v>222</v>
      </c>
      <c r="D5" s="50" t="s">
        <v>404</v>
      </c>
      <c r="E5" s="73" t="s">
        <v>405</v>
      </c>
      <c r="F5" s="74">
        <v>1040</v>
      </c>
      <c r="G5" s="74">
        <v>1040</v>
      </c>
      <c r="H5" s="50">
        <v>0</v>
      </c>
      <c r="I5" s="50">
        <v>0</v>
      </c>
      <c r="J5" s="50" t="s">
        <v>356</v>
      </c>
      <c r="K5" s="50" t="s">
        <v>402</v>
      </c>
      <c r="HQ5" s="30"/>
      <c r="HR5" s="30"/>
      <c r="HS5" s="30"/>
      <c r="HT5" s="30"/>
      <c r="HU5" s="30"/>
      <c r="HV5" s="30"/>
      <c r="HW5" s="30"/>
      <c r="HX5" s="30"/>
      <c r="HY5" s="30"/>
      <c r="HZ5" s="30"/>
      <c r="IA5" s="30"/>
      <c r="IB5" s="30"/>
      <c r="IC5" s="30"/>
      <c r="ID5" s="30"/>
      <c r="IE5" s="30"/>
      <c r="IF5" s="30"/>
      <c r="IG5" s="30"/>
      <c r="IH5" s="30"/>
      <c r="II5" s="30"/>
      <c r="IJ5" s="30"/>
      <c r="IK5" s="30"/>
      <c r="IL5" s="30"/>
      <c r="IM5" s="30"/>
      <c r="IN5" s="30"/>
      <c r="IO5" s="30"/>
      <c r="IP5" s="30"/>
      <c r="IQ5" s="30"/>
      <c r="IR5" s="30"/>
      <c r="IS5" s="30"/>
      <c r="IT5" s="30"/>
      <c r="IU5" s="30"/>
      <c r="IV5" s="30"/>
    </row>
    <row r="6" spans="1:256" s="24" customFormat="1" ht="48" customHeight="1">
      <c r="A6" s="129">
        <v>3</v>
      </c>
      <c r="B6" s="73" t="s">
        <v>406</v>
      </c>
      <c r="C6" s="73" t="s">
        <v>222</v>
      </c>
      <c r="D6" s="50" t="s">
        <v>404</v>
      </c>
      <c r="E6" s="73" t="s">
        <v>407</v>
      </c>
      <c r="F6" s="74">
        <v>215</v>
      </c>
      <c r="G6" s="74">
        <v>215</v>
      </c>
      <c r="H6" s="50">
        <v>0</v>
      </c>
      <c r="I6" s="50">
        <v>0</v>
      </c>
      <c r="J6" s="50" t="s">
        <v>356</v>
      </c>
      <c r="K6" s="50" t="s">
        <v>402</v>
      </c>
      <c r="HQ6" s="30"/>
      <c r="HR6" s="30"/>
      <c r="HS6" s="30"/>
      <c r="HT6" s="30"/>
      <c r="HU6" s="30"/>
      <c r="HV6" s="30"/>
      <c r="HW6" s="30"/>
      <c r="HX6" s="30"/>
      <c r="HY6" s="30"/>
      <c r="HZ6" s="30"/>
      <c r="IA6" s="30"/>
      <c r="IB6" s="30"/>
      <c r="IC6" s="30"/>
      <c r="ID6" s="30"/>
      <c r="IE6" s="30"/>
      <c r="IF6" s="30"/>
      <c r="IG6" s="30"/>
      <c r="IH6" s="30"/>
      <c r="II6" s="30"/>
      <c r="IJ6" s="30"/>
      <c r="IK6" s="30"/>
      <c r="IL6" s="30"/>
      <c r="IM6" s="30"/>
      <c r="IN6" s="30"/>
      <c r="IO6" s="30"/>
      <c r="IP6" s="30"/>
      <c r="IQ6" s="30"/>
      <c r="IR6" s="30"/>
      <c r="IS6" s="30"/>
      <c r="IT6" s="30"/>
      <c r="IU6" s="30"/>
      <c r="IV6" s="30"/>
    </row>
    <row r="7" spans="1:256" s="24" customFormat="1" ht="48" customHeight="1">
      <c r="A7" s="129">
        <v>4</v>
      </c>
      <c r="B7" s="73" t="s">
        <v>408</v>
      </c>
      <c r="C7" s="73" t="s">
        <v>222</v>
      </c>
      <c r="D7" s="50" t="s">
        <v>409</v>
      </c>
      <c r="E7" s="73" t="s">
        <v>410</v>
      </c>
      <c r="F7" s="74">
        <v>260</v>
      </c>
      <c r="G7" s="74">
        <v>260</v>
      </c>
      <c r="H7" s="50">
        <v>0</v>
      </c>
      <c r="I7" s="50">
        <v>0</v>
      </c>
      <c r="J7" s="50" t="s">
        <v>356</v>
      </c>
      <c r="K7" s="50" t="s">
        <v>402</v>
      </c>
      <c r="HQ7" s="30"/>
      <c r="HR7" s="30"/>
      <c r="HS7" s="30"/>
      <c r="HT7" s="30"/>
      <c r="HU7" s="30"/>
      <c r="HV7" s="30"/>
      <c r="HW7" s="30"/>
      <c r="HX7" s="30"/>
      <c r="HY7" s="30"/>
      <c r="HZ7" s="30"/>
      <c r="IA7" s="30"/>
      <c r="IB7" s="30"/>
      <c r="IC7" s="30"/>
      <c r="ID7" s="30"/>
      <c r="IE7" s="30"/>
      <c r="IF7" s="30"/>
      <c r="IG7" s="30"/>
      <c r="IH7" s="30"/>
      <c r="II7" s="30"/>
      <c r="IJ7" s="30"/>
      <c r="IK7" s="30"/>
      <c r="IL7" s="30"/>
      <c r="IM7" s="30"/>
      <c r="IN7" s="30"/>
      <c r="IO7" s="30"/>
      <c r="IP7" s="30"/>
      <c r="IQ7" s="30"/>
      <c r="IR7" s="30"/>
      <c r="IS7" s="30"/>
      <c r="IT7" s="30"/>
      <c r="IU7" s="30"/>
      <c r="IV7" s="30"/>
    </row>
    <row r="8" spans="1:256" s="24" customFormat="1" ht="48" customHeight="1">
      <c r="A8" s="129">
        <v>5</v>
      </c>
      <c r="B8" s="50" t="s">
        <v>91</v>
      </c>
      <c r="C8" s="50" t="s">
        <v>92</v>
      </c>
      <c r="D8" s="50" t="s">
        <v>93</v>
      </c>
      <c r="E8" s="50" t="s">
        <v>411</v>
      </c>
      <c r="F8" s="50">
        <v>1398.25</v>
      </c>
      <c r="G8" s="50">
        <v>1398.25</v>
      </c>
      <c r="H8" s="50">
        <v>0</v>
      </c>
      <c r="I8" s="50">
        <v>0</v>
      </c>
      <c r="J8" s="50" t="s">
        <v>356</v>
      </c>
      <c r="K8" s="50" t="s">
        <v>95</v>
      </c>
      <c r="HQ8" s="30"/>
      <c r="HR8" s="30"/>
      <c r="HS8" s="30"/>
      <c r="HT8" s="30"/>
      <c r="HU8" s="30"/>
      <c r="HV8" s="30"/>
      <c r="HW8" s="30"/>
      <c r="HX8" s="30"/>
      <c r="HY8" s="30"/>
      <c r="HZ8" s="30"/>
      <c r="IA8" s="30"/>
      <c r="IB8" s="30"/>
      <c r="IC8" s="30"/>
      <c r="ID8" s="30"/>
      <c r="IE8" s="30"/>
      <c r="IF8" s="30"/>
      <c r="IG8" s="30"/>
      <c r="IH8" s="30"/>
      <c r="II8" s="30"/>
      <c r="IJ8" s="30"/>
      <c r="IK8" s="30"/>
      <c r="IL8" s="30"/>
      <c r="IM8" s="30"/>
      <c r="IN8" s="30"/>
      <c r="IO8" s="30"/>
      <c r="IP8" s="30"/>
      <c r="IQ8" s="30"/>
      <c r="IR8" s="30"/>
      <c r="IS8" s="30"/>
      <c r="IT8" s="30"/>
      <c r="IU8" s="30"/>
      <c r="IV8" s="30"/>
    </row>
    <row r="9" spans="1:256" s="24" customFormat="1" ht="48" customHeight="1">
      <c r="A9" s="129">
        <v>6</v>
      </c>
      <c r="B9" s="50" t="s">
        <v>412</v>
      </c>
      <c r="C9" s="50" t="s">
        <v>97</v>
      </c>
      <c r="D9" s="50" t="s">
        <v>413</v>
      </c>
      <c r="E9" s="50" t="s">
        <v>414</v>
      </c>
      <c r="F9" s="50">
        <v>286.18</v>
      </c>
      <c r="G9" s="50">
        <v>286.18</v>
      </c>
      <c r="H9" s="50">
        <v>0</v>
      </c>
      <c r="I9" s="50">
        <v>0</v>
      </c>
      <c r="J9" s="50" t="s">
        <v>356</v>
      </c>
      <c r="K9" s="50" t="s">
        <v>415</v>
      </c>
      <c r="HQ9" s="30"/>
      <c r="HR9" s="30"/>
      <c r="HS9" s="30"/>
      <c r="HT9" s="30"/>
      <c r="HU9" s="30"/>
      <c r="HV9" s="30"/>
      <c r="HW9" s="30"/>
      <c r="HX9" s="30"/>
      <c r="HY9" s="30"/>
      <c r="HZ9" s="30"/>
      <c r="IA9" s="30"/>
      <c r="IB9" s="30"/>
      <c r="IC9" s="30"/>
      <c r="ID9" s="30"/>
      <c r="IE9" s="30"/>
      <c r="IF9" s="30"/>
      <c r="IG9" s="30"/>
      <c r="IH9" s="30"/>
      <c r="II9" s="30"/>
      <c r="IJ9" s="30"/>
      <c r="IK9" s="30"/>
      <c r="IL9" s="30"/>
      <c r="IM9" s="30"/>
      <c r="IN9" s="30"/>
      <c r="IO9" s="30"/>
      <c r="IP9" s="30"/>
      <c r="IQ9" s="30"/>
      <c r="IR9" s="30"/>
      <c r="IS9" s="30"/>
      <c r="IT9" s="30"/>
      <c r="IU9" s="30"/>
      <c r="IV9" s="30"/>
    </row>
    <row r="10" spans="1:256" s="24" customFormat="1" ht="48" customHeight="1">
      <c r="A10" s="129">
        <v>7</v>
      </c>
      <c r="B10" s="50" t="s">
        <v>416</v>
      </c>
      <c r="C10" s="50" t="s">
        <v>97</v>
      </c>
      <c r="D10" s="50" t="s">
        <v>417</v>
      </c>
      <c r="E10" s="50" t="s">
        <v>418</v>
      </c>
      <c r="F10" s="50">
        <v>1199.07</v>
      </c>
      <c r="G10" s="50">
        <v>1199.07</v>
      </c>
      <c r="H10" s="50">
        <v>0</v>
      </c>
      <c r="I10" s="50">
        <v>0</v>
      </c>
      <c r="J10" s="50" t="s">
        <v>356</v>
      </c>
      <c r="K10" s="50" t="s">
        <v>415</v>
      </c>
      <c r="HQ10" s="30"/>
      <c r="HR10" s="30"/>
      <c r="HS10" s="30"/>
      <c r="HT10" s="30"/>
      <c r="HU10" s="30"/>
      <c r="HV10" s="30"/>
      <c r="HW10" s="30"/>
      <c r="HX10" s="30"/>
      <c r="HY10" s="30"/>
      <c r="HZ10" s="30"/>
      <c r="IA10" s="30"/>
      <c r="IB10" s="30"/>
      <c r="IC10" s="30"/>
      <c r="ID10" s="30"/>
      <c r="IE10" s="30"/>
      <c r="IF10" s="30"/>
      <c r="IG10" s="30"/>
      <c r="IH10" s="30"/>
      <c r="II10" s="30"/>
      <c r="IJ10" s="30"/>
      <c r="IK10" s="30"/>
      <c r="IL10" s="30"/>
      <c r="IM10" s="30"/>
      <c r="IN10" s="30"/>
      <c r="IO10" s="30"/>
      <c r="IP10" s="30"/>
      <c r="IQ10" s="30"/>
      <c r="IR10" s="30"/>
      <c r="IS10" s="30"/>
      <c r="IT10" s="30"/>
      <c r="IU10" s="30"/>
      <c r="IV10" s="30"/>
    </row>
    <row r="11" spans="1:256" s="24" customFormat="1" ht="48" customHeight="1">
      <c r="A11" s="129">
        <v>8</v>
      </c>
      <c r="B11" s="50" t="s">
        <v>419</v>
      </c>
      <c r="C11" s="50" t="s">
        <v>97</v>
      </c>
      <c r="D11" s="50" t="s">
        <v>417</v>
      </c>
      <c r="E11" s="50" t="s">
        <v>1167</v>
      </c>
      <c r="F11" s="50">
        <v>198.5</v>
      </c>
      <c r="G11" s="50">
        <v>198.5</v>
      </c>
      <c r="H11" s="50">
        <v>0</v>
      </c>
      <c r="I11" s="50">
        <v>0</v>
      </c>
      <c r="J11" s="50" t="s">
        <v>356</v>
      </c>
      <c r="K11" s="50" t="s">
        <v>415</v>
      </c>
      <c r="HQ11" s="30"/>
      <c r="HR11" s="30"/>
      <c r="HS11" s="30"/>
      <c r="HT11" s="30"/>
      <c r="HU11" s="30"/>
      <c r="HV11" s="30"/>
      <c r="HW11" s="30"/>
      <c r="HX11" s="30"/>
      <c r="HY11" s="30"/>
      <c r="HZ11" s="30"/>
      <c r="IA11" s="30"/>
      <c r="IB11" s="30"/>
      <c r="IC11" s="30"/>
      <c r="ID11" s="30"/>
      <c r="IE11" s="30"/>
      <c r="IF11" s="30"/>
      <c r="IG11" s="30"/>
      <c r="IH11" s="30"/>
      <c r="II11" s="30"/>
      <c r="IJ11" s="30"/>
      <c r="IK11" s="30"/>
      <c r="IL11" s="30"/>
      <c r="IM11" s="30"/>
      <c r="IN11" s="30"/>
      <c r="IO11" s="30"/>
      <c r="IP11" s="30"/>
      <c r="IQ11" s="30"/>
      <c r="IR11" s="30"/>
      <c r="IS11" s="30"/>
      <c r="IT11" s="30"/>
      <c r="IU11" s="30"/>
      <c r="IV11" s="30"/>
    </row>
    <row r="12" spans="1:256" s="24" customFormat="1" ht="48" customHeight="1">
      <c r="A12" s="129">
        <v>9</v>
      </c>
      <c r="B12" s="50" t="s">
        <v>420</v>
      </c>
      <c r="C12" s="50" t="s">
        <v>92</v>
      </c>
      <c r="D12" s="50" t="s">
        <v>258</v>
      </c>
      <c r="E12" s="50" t="s">
        <v>421</v>
      </c>
      <c r="F12" s="50">
        <v>112.35</v>
      </c>
      <c r="G12" s="50">
        <v>112.35</v>
      </c>
      <c r="H12" s="50">
        <v>0</v>
      </c>
      <c r="I12" s="50">
        <v>0</v>
      </c>
      <c r="J12" s="50" t="s">
        <v>356</v>
      </c>
      <c r="K12" s="50" t="s">
        <v>1253</v>
      </c>
      <c r="HQ12" s="30"/>
      <c r="HR12" s="30"/>
      <c r="HS12" s="30"/>
      <c r="HT12" s="30"/>
      <c r="HU12" s="30"/>
      <c r="HV12" s="30"/>
      <c r="HW12" s="30"/>
      <c r="HX12" s="30"/>
      <c r="HY12" s="30"/>
      <c r="HZ12" s="30"/>
      <c r="IA12" s="30"/>
      <c r="IB12" s="30"/>
      <c r="IC12" s="30"/>
      <c r="ID12" s="30"/>
      <c r="IE12" s="30"/>
      <c r="IF12" s="30"/>
      <c r="IG12" s="30"/>
      <c r="IH12" s="30"/>
      <c r="II12" s="30"/>
      <c r="IJ12" s="30"/>
      <c r="IK12" s="30"/>
      <c r="IL12" s="30"/>
      <c r="IM12" s="30"/>
      <c r="IN12" s="30"/>
      <c r="IO12" s="30"/>
      <c r="IP12" s="30"/>
      <c r="IQ12" s="30"/>
      <c r="IR12" s="30"/>
      <c r="IS12" s="30"/>
      <c r="IT12" s="30"/>
      <c r="IU12" s="30"/>
      <c r="IV12" s="30"/>
    </row>
    <row r="13" spans="1:256" s="24" customFormat="1" ht="48" customHeight="1">
      <c r="A13" s="129">
        <v>10</v>
      </c>
      <c r="B13" s="50" t="s">
        <v>422</v>
      </c>
      <c r="C13" s="50" t="s">
        <v>92</v>
      </c>
      <c r="D13" s="50" t="s">
        <v>423</v>
      </c>
      <c r="E13" s="50" t="s">
        <v>424</v>
      </c>
      <c r="F13" s="50">
        <v>258.12</v>
      </c>
      <c r="G13" s="50">
        <v>258.12</v>
      </c>
      <c r="H13" s="50">
        <v>0</v>
      </c>
      <c r="I13" s="50">
        <v>0</v>
      </c>
      <c r="J13" s="50" t="s">
        <v>356</v>
      </c>
      <c r="K13" s="50" t="s">
        <v>1253</v>
      </c>
      <c r="HQ13" s="30"/>
      <c r="HR13" s="30"/>
      <c r="HS13" s="30"/>
      <c r="HT13" s="30"/>
      <c r="HU13" s="30"/>
      <c r="HV13" s="30"/>
      <c r="HW13" s="30"/>
      <c r="HX13" s="30"/>
      <c r="HY13" s="30"/>
      <c r="HZ13" s="30"/>
      <c r="IA13" s="30"/>
      <c r="IB13" s="30"/>
      <c r="IC13" s="30"/>
      <c r="ID13" s="30"/>
      <c r="IE13" s="30"/>
      <c r="IF13" s="30"/>
      <c r="IG13" s="30"/>
      <c r="IH13" s="30"/>
      <c r="II13" s="30"/>
      <c r="IJ13" s="30"/>
      <c r="IK13" s="30"/>
      <c r="IL13" s="30"/>
      <c r="IM13" s="30"/>
      <c r="IN13" s="30"/>
      <c r="IO13" s="30"/>
      <c r="IP13" s="30"/>
      <c r="IQ13" s="30"/>
      <c r="IR13" s="30"/>
      <c r="IS13" s="30"/>
      <c r="IT13" s="30"/>
      <c r="IU13" s="30"/>
      <c r="IV13" s="30"/>
    </row>
    <row r="14" spans="1:256" s="24" customFormat="1" ht="48" customHeight="1">
      <c r="A14" s="129">
        <v>11</v>
      </c>
      <c r="B14" s="50" t="s">
        <v>125</v>
      </c>
      <c r="C14" s="50" t="s">
        <v>248</v>
      </c>
      <c r="D14" s="50" t="s">
        <v>425</v>
      </c>
      <c r="E14" s="50" t="s">
        <v>426</v>
      </c>
      <c r="F14" s="50">
        <v>50</v>
      </c>
      <c r="G14" s="50">
        <v>50</v>
      </c>
      <c r="H14" s="50">
        <v>0</v>
      </c>
      <c r="I14" s="50">
        <v>0</v>
      </c>
      <c r="J14" s="50" t="s">
        <v>356</v>
      </c>
      <c r="K14" s="50" t="s">
        <v>427</v>
      </c>
      <c r="HQ14" s="30"/>
      <c r="HR14" s="30"/>
      <c r="HS14" s="30"/>
      <c r="HT14" s="30"/>
      <c r="HU14" s="30"/>
      <c r="HV14" s="30"/>
      <c r="HW14" s="30"/>
      <c r="HX14" s="30"/>
      <c r="HY14" s="30"/>
      <c r="HZ14" s="30"/>
      <c r="IA14" s="30"/>
      <c r="IB14" s="30"/>
      <c r="IC14" s="30"/>
      <c r="ID14" s="30"/>
      <c r="IE14" s="30"/>
      <c r="IF14" s="30"/>
      <c r="IG14" s="30"/>
      <c r="IH14" s="30"/>
      <c r="II14" s="30"/>
      <c r="IJ14" s="30"/>
      <c r="IK14" s="30"/>
      <c r="IL14" s="30"/>
      <c r="IM14" s="30"/>
      <c r="IN14" s="30"/>
      <c r="IO14" s="30"/>
      <c r="IP14" s="30"/>
      <c r="IQ14" s="30"/>
      <c r="IR14" s="30"/>
      <c r="IS14" s="30"/>
      <c r="IT14" s="30"/>
      <c r="IU14" s="30"/>
      <c r="IV14" s="30"/>
    </row>
    <row r="15" spans="1:256" s="24" customFormat="1" ht="48" customHeight="1">
      <c r="A15" s="129">
        <v>12</v>
      </c>
      <c r="B15" s="50" t="s">
        <v>428</v>
      </c>
      <c r="C15" s="50" t="s">
        <v>129</v>
      </c>
      <c r="D15" s="50" t="s">
        <v>429</v>
      </c>
      <c r="E15" s="50" t="s">
        <v>430</v>
      </c>
      <c r="F15" s="50">
        <v>0</v>
      </c>
      <c r="G15" s="50">
        <v>0</v>
      </c>
      <c r="H15" s="50">
        <v>0</v>
      </c>
      <c r="I15" s="50">
        <v>0</v>
      </c>
      <c r="J15" s="50" t="s">
        <v>356</v>
      </c>
      <c r="K15" s="50" t="s">
        <v>136</v>
      </c>
      <c r="HQ15" s="30"/>
      <c r="HR15" s="30"/>
      <c r="HS15" s="30"/>
      <c r="HT15" s="30"/>
      <c r="HU15" s="30"/>
      <c r="HV15" s="30"/>
      <c r="HW15" s="30"/>
      <c r="HX15" s="30"/>
      <c r="HY15" s="30"/>
      <c r="HZ15" s="30"/>
      <c r="IA15" s="30"/>
      <c r="IB15" s="30"/>
      <c r="IC15" s="30"/>
      <c r="ID15" s="30"/>
      <c r="IE15" s="30"/>
      <c r="IF15" s="30"/>
      <c r="IG15" s="30"/>
      <c r="IH15" s="30"/>
      <c r="II15" s="30"/>
      <c r="IJ15" s="30"/>
      <c r="IK15" s="30"/>
      <c r="IL15" s="30"/>
      <c r="IM15" s="30"/>
      <c r="IN15" s="30"/>
      <c r="IO15" s="30"/>
      <c r="IP15" s="30"/>
      <c r="IQ15" s="30"/>
      <c r="IR15" s="30"/>
      <c r="IS15" s="30"/>
      <c r="IT15" s="30"/>
      <c r="IU15" s="30"/>
      <c r="IV15" s="30"/>
    </row>
    <row r="16" spans="1:256" s="24" customFormat="1" ht="48" customHeight="1">
      <c r="A16" s="129">
        <v>13</v>
      </c>
      <c r="B16" s="50" t="s">
        <v>431</v>
      </c>
      <c r="C16" s="50" t="s">
        <v>133</v>
      </c>
      <c r="D16" s="50" t="s">
        <v>432</v>
      </c>
      <c r="E16" s="50" t="s">
        <v>1255</v>
      </c>
      <c r="F16" s="50">
        <v>52.5</v>
      </c>
      <c r="G16" s="50">
        <v>52.5</v>
      </c>
      <c r="H16" s="50">
        <v>0</v>
      </c>
      <c r="I16" s="50">
        <v>0</v>
      </c>
      <c r="J16" s="50" t="s">
        <v>356</v>
      </c>
      <c r="K16" s="50" t="s">
        <v>136</v>
      </c>
      <c r="HQ16" s="30"/>
      <c r="HR16" s="30"/>
      <c r="HS16" s="30"/>
      <c r="HT16" s="30"/>
      <c r="HU16" s="30"/>
      <c r="HV16" s="30"/>
      <c r="HW16" s="30"/>
      <c r="HX16" s="30"/>
      <c r="HY16" s="30"/>
      <c r="HZ16" s="30"/>
      <c r="IA16" s="30"/>
      <c r="IB16" s="30"/>
      <c r="IC16" s="30"/>
      <c r="ID16" s="30"/>
      <c r="IE16" s="30"/>
      <c r="IF16" s="30"/>
      <c r="IG16" s="30"/>
      <c r="IH16" s="30"/>
      <c r="II16" s="30"/>
      <c r="IJ16" s="30"/>
      <c r="IK16" s="30"/>
      <c r="IL16" s="30"/>
      <c r="IM16" s="30"/>
      <c r="IN16" s="30"/>
      <c r="IO16" s="30"/>
      <c r="IP16" s="30"/>
      <c r="IQ16" s="30"/>
      <c r="IR16" s="30"/>
      <c r="IS16" s="30"/>
      <c r="IT16" s="30"/>
      <c r="IU16" s="30"/>
      <c r="IV16" s="30"/>
    </row>
    <row r="17" spans="1:256" s="24" customFormat="1" ht="48" customHeight="1">
      <c r="A17" s="129">
        <v>14</v>
      </c>
      <c r="B17" s="50" t="s">
        <v>433</v>
      </c>
      <c r="C17" s="50" t="s">
        <v>133</v>
      </c>
      <c r="D17" s="50" t="s">
        <v>434</v>
      </c>
      <c r="E17" s="50" t="s">
        <v>435</v>
      </c>
      <c r="F17" s="50">
        <v>62</v>
      </c>
      <c r="G17" s="50">
        <v>62</v>
      </c>
      <c r="H17" s="50">
        <v>0</v>
      </c>
      <c r="I17" s="50">
        <v>0</v>
      </c>
      <c r="J17" s="50" t="s">
        <v>356</v>
      </c>
      <c r="K17" s="50" t="s">
        <v>136</v>
      </c>
      <c r="HQ17" s="30"/>
      <c r="HR17" s="30"/>
      <c r="HS17" s="30"/>
      <c r="HT17" s="30"/>
      <c r="HU17" s="30"/>
      <c r="HV17" s="30"/>
      <c r="HW17" s="30"/>
      <c r="HX17" s="30"/>
      <c r="HY17" s="30"/>
      <c r="HZ17" s="30"/>
      <c r="IA17" s="30"/>
      <c r="IB17" s="30"/>
      <c r="IC17" s="30"/>
      <c r="ID17" s="30"/>
      <c r="IE17" s="30"/>
      <c r="IF17" s="30"/>
      <c r="IG17" s="30"/>
      <c r="IH17" s="30"/>
      <c r="II17" s="30"/>
      <c r="IJ17" s="30"/>
      <c r="IK17" s="30"/>
      <c r="IL17" s="30"/>
      <c r="IM17" s="30"/>
      <c r="IN17" s="30"/>
      <c r="IO17" s="30"/>
      <c r="IP17" s="30"/>
      <c r="IQ17" s="30"/>
      <c r="IR17" s="30"/>
      <c r="IS17" s="30"/>
      <c r="IT17" s="30"/>
      <c r="IU17" s="30"/>
      <c r="IV17" s="30"/>
    </row>
    <row r="18" spans="1:256" s="24" customFormat="1" ht="48" customHeight="1">
      <c r="A18" s="129">
        <v>15</v>
      </c>
      <c r="B18" s="50" t="s">
        <v>436</v>
      </c>
      <c r="C18" s="50" t="s">
        <v>133</v>
      </c>
      <c r="D18" s="50" t="s">
        <v>437</v>
      </c>
      <c r="E18" s="50" t="s">
        <v>1256</v>
      </c>
      <c r="F18" s="50">
        <v>56.16</v>
      </c>
      <c r="G18" s="50">
        <v>56.16</v>
      </c>
      <c r="H18" s="50">
        <v>0</v>
      </c>
      <c r="I18" s="50">
        <v>0</v>
      </c>
      <c r="J18" s="50" t="s">
        <v>356</v>
      </c>
      <c r="K18" s="50" t="s">
        <v>136</v>
      </c>
      <c r="HQ18" s="30"/>
      <c r="HR18" s="30"/>
      <c r="HS18" s="30"/>
      <c r="HT18" s="30"/>
      <c r="HU18" s="30"/>
      <c r="HV18" s="30"/>
      <c r="HW18" s="30"/>
      <c r="HX18" s="30"/>
      <c r="HY18" s="30"/>
      <c r="HZ18" s="30"/>
      <c r="IA18" s="30"/>
      <c r="IB18" s="30"/>
      <c r="IC18" s="30"/>
      <c r="ID18" s="30"/>
      <c r="IE18" s="30"/>
      <c r="IF18" s="30"/>
      <c r="IG18" s="30"/>
      <c r="IH18" s="30"/>
      <c r="II18" s="30"/>
      <c r="IJ18" s="30"/>
      <c r="IK18" s="30"/>
      <c r="IL18" s="30"/>
      <c r="IM18" s="30"/>
      <c r="IN18" s="30"/>
      <c r="IO18" s="30"/>
      <c r="IP18" s="30"/>
      <c r="IQ18" s="30"/>
      <c r="IR18" s="30"/>
      <c r="IS18" s="30"/>
      <c r="IT18" s="30"/>
      <c r="IU18" s="30"/>
      <c r="IV18" s="30"/>
    </row>
    <row r="19" spans="1:256" s="24" customFormat="1" ht="48" customHeight="1">
      <c r="A19" s="129">
        <v>16</v>
      </c>
      <c r="B19" s="50" t="s">
        <v>438</v>
      </c>
      <c r="C19" s="50" t="s">
        <v>133</v>
      </c>
      <c r="D19" s="50" t="s">
        <v>106</v>
      </c>
      <c r="E19" s="50" t="s">
        <v>1257</v>
      </c>
      <c r="F19" s="50">
        <v>21.12</v>
      </c>
      <c r="G19" s="50">
        <v>21.12</v>
      </c>
      <c r="H19" s="50">
        <v>0</v>
      </c>
      <c r="I19" s="50">
        <v>0</v>
      </c>
      <c r="J19" s="50" t="s">
        <v>356</v>
      </c>
      <c r="K19" s="50" t="s">
        <v>136</v>
      </c>
      <c r="HQ19" s="30"/>
      <c r="HR19" s="30"/>
      <c r="HS19" s="30"/>
      <c r="HT19" s="30"/>
      <c r="HU19" s="30"/>
      <c r="HV19" s="30"/>
      <c r="HW19" s="30"/>
      <c r="HX19" s="30"/>
      <c r="HY19" s="30"/>
      <c r="HZ19" s="30"/>
      <c r="IA19" s="30"/>
      <c r="IB19" s="30"/>
      <c r="IC19" s="30"/>
      <c r="ID19" s="30"/>
      <c r="IE19" s="30"/>
      <c r="IF19" s="30"/>
      <c r="IG19" s="30"/>
      <c r="IH19" s="30"/>
      <c r="II19" s="30"/>
      <c r="IJ19" s="30"/>
      <c r="IK19" s="30"/>
      <c r="IL19" s="30"/>
      <c r="IM19" s="30"/>
      <c r="IN19" s="30"/>
      <c r="IO19" s="30"/>
      <c r="IP19" s="30"/>
      <c r="IQ19" s="30"/>
      <c r="IR19" s="30"/>
      <c r="IS19" s="30"/>
      <c r="IT19" s="30"/>
      <c r="IU19" s="30"/>
      <c r="IV19" s="30"/>
    </row>
    <row r="20" spans="1:256" s="24" customFormat="1" ht="48" customHeight="1">
      <c r="A20" s="129">
        <v>17</v>
      </c>
      <c r="B20" s="50" t="s">
        <v>439</v>
      </c>
      <c r="C20" s="50" t="s">
        <v>133</v>
      </c>
      <c r="D20" s="50" t="s">
        <v>440</v>
      </c>
      <c r="E20" s="50" t="s">
        <v>441</v>
      </c>
      <c r="F20" s="50">
        <v>37.92</v>
      </c>
      <c r="G20" s="50">
        <v>0</v>
      </c>
      <c r="H20" s="50">
        <v>0</v>
      </c>
      <c r="I20" s="50">
        <v>0</v>
      </c>
      <c r="J20" s="50" t="s">
        <v>356</v>
      </c>
      <c r="K20" s="50" t="s">
        <v>136</v>
      </c>
      <c r="HQ20" s="30"/>
      <c r="HR20" s="30"/>
      <c r="HS20" s="30"/>
      <c r="HT20" s="30"/>
      <c r="HU20" s="30"/>
      <c r="HV20" s="30"/>
      <c r="HW20" s="30"/>
      <c r="HX20" s="30"/>
      <c r="HY20" s="30"/>
      <c r="HZ20" s="30"/>
      <c r="IA20" s="30"/>
      <c r="IB20" s="30"/>
      <c r="IC20" s="30"/>
      <c r="ID20" s="30"/>
      <c r="IE20" s="30"/>
      <c r="IF20" s="30"/>
      <c r="IG20" s="30"/>
      <c r="IH20" s="30"/>
      <c r="II20" s="30"/>
      <c r="IJ20" s="30"/>
      <c r="IK20" s="30"/>
      <c r="IL20" s="30"/>
      <c r="IM20" s="30"/>
      <c r="IN20" s="30"/>
      <c r="IO20" s="30"/>
      <c r="IP20" s="30"/>
      <c r="IQ20" s="30"/>
      <c r="IR20" s="30"/>
      <c r="IS20" s="30"/>
      <c r="IT20" s="30"/>
      <c r="IU20" s="30"/>
      <c r="IV20" s="30"/>
    </row>
    <row r="21" spans="1:256" s="24" customFormat="1" ht="48" customHeight="1">
      <c r="A21" s="129">
        <v>18</v>
      </c>
      <c r="B21" s="50" t="s">
        <v>442</v>
      </c>
      <c r="C21" s="50" t="s">
        <v>133</v>
      </c>
      <c r="D21" s="50" t="s">
        <v>443</v>
      </c>
      <c r="E21" s="50" t="s">
        <v>1164</v>
      </c>
      <c r="F21" s="50">
        <v>78.9</v>
      </c>
      <c r="G21" s="50">
        <v>78.9</v>
      </c>
      <c r="H21" s="50">
        <v>0</v>
      </c>
      <c r="I21" s="50">
        <v>0</v>
      </c>
      <c r="J21" s="50" t="s">
        <v>356</v>
      </c>
      <c r="K21" s="50" t="s">
        <v>136</v>
      </c>
      <c r="HQ21" s="30"/>
      <c r="HR21" s="30"/>
      <c r="HS21" s="30"/>
      <c r="HT21" s="30"/>
      <c r="HU21" s="30"/>
      <c r="HV21" s="30"/>
      <c r="HW21" s="30"/>
      <c r="HX21" s="30"/>
      <c r="HY21" s="30"/>
      <c r="HZ21" s="30"/>
      <c r="IA21" s="30"/>
      <c r="IB21" s="30"/>
      <c r="IC21" s="30"/>
      <c r="ID21" s="30"/>
      <c r="IE21" s="30"/>
      <c r="IF21" s="30"/>
      <c r="IG21" s="30"/>
      <c r="IH21" s="30"/>
      <c r="II21" s="30"/>
      <c r="IJ21" s="30"/>
      <c r="IK21" s="30"/>
      <c r="IL21" s="30"/>
      <c r="IM21" s="30"/>
      <c r="IN21" s="30"/>
      <c r="IO21" s="30"/>
      <c r="IP21" s="30"/>
      <c r="IQ21" s="30"/>
      <c r="IR21" s="30"/>
      <c r="IS21" s="30"/>
      <c r="IT21" s="30"/>
      <c r="IU21" s="30"/>
      <c r="IV21" s="30"/>
    </row>
    <row r="22" spans="1:256" s="24" customFormat="1" ht="48" customHeight="1">
      <c r="A22" s="129">
        <v>19</v>
      </c>
      <c r="B22" s="50" t="s">
        <v>444</v>
      </c>
      <c r="C22" s="50" t="s">
        <v>133</v>
      </c>
      <c r="D22" s="50" t="s">
        <v>445</v>
      </c>
      <c r="E22" s="50" t="s">
        <v>1165</v>
      </c>
      <c r="F22" s="50">
        <v>13.8</v>
      </c>
      <c r="G22" s="50">
        <v>13.8</v>
      </c>
      <c r="H22" s="50">
        <v>0</v>
      </c>
      <c r="I22" s="50">
        <v>0</v>
      </c>
      <c r="J22" s="50" t="s">
        <v>356</v>
      </c>
      <c r="K22" s="50" t="s">
        <v>136</v>
      </c>
      <c r="HQ22" s="30"/>
      <c r="HR22" s="30"/>
      <c r="HS22" s="30"/>
      <c r="HT22" s="30"/>
      <c r="HU22" s="30"/>
      <c r="HV22" s="30"/>
      <c r="HW22" s="30"/>
      <c r="HX22" s="30"/>
      <c r="HY22" s="30"/>
      <c r="HZ22" s="30"/>
      <c r="IA22" s="30"/>
      <c r="IB22" s="30"/>
      <c r="IC22" s="30"/>
      <c r="ID22" s="30"/>
      <c r="IE22" s="30"/>
      <c r="IF22" s="30"/>
      <c r="IG22" s="30"/>
      <c r="IH22" s="30"/>
      <c r="II22" s="30"/>
      <c r="IJ22" s="30"/>
      <c r="IK22" s="30"/>
      <c r="IL22" s="30"/>
      <c r="IM22" s="30"/>
      <c r="IN22" s="30"/>
      <c r="IO22" s="30"/>
      <c r="IP22" s="30"/>
      <c r="IQ22" s="30"/>
      <c r="IR22" s="30"/>
      <c r="IS22" s="30"/>
      <c r="IT22" s="30"/>
      <c r="IU22" s="30"/>
      <c r="IV22" s="30"/>
    </row>
    <row r="23" spans="1:256" s="24" customFormat="1" ht="48" customHeight="1">
      <c r="A23" s="129">
        <v>20</v>
      </c>
      <c r="B23" s="50" t="s">
        <v>446</v>
      </c>
      <c r="C23" s="50" t="s">
        <v>133</v>
      </c>
      <c r="D23" s="50" t="s">
        <v>447</v>
      </c>
      <c r="E23" s="50" t="s">
        <v>448</v>
      </c>
      <c r="F23" s="50">
        <v>14.4</v>
      </c>
      <c r="G23" s="50">
        <v>14.4</v>
      </c>
      <c r="H23" s="50">
        <v>0</v>
      </c>
      <c r="I23" s="50">
        <v>0</v>
      </c>
      <c r="J23" s="50" t="s">
        <v>356</v>
      </c>
      <c r="K23" s="50" t="s">
        <v>449</v>
      </c>
      <c r="HQ23" s="30"/>
      <c r="HR23" s="30"/>
      <c r="HS23" s="30"/>
      <c r="HT23" s="30"/>
      <c r="HU23" s="30"/>
      <c r="HV23" s="30"/>
      <c r="HW23" s="30"/>
      <c r="HX23" s="30"/>
      <c r="HY23" s="30"/>
      <c r="HZ23" s="30"/>
      <c r="IA23" s="30"/>
      <c r="IB23" s="30"/>
      <c r="IC23" s="30"/>
      <c r="ID23" s="30"/>
      <c r="IE23" s="30"/>
      <c r="IF23" s="30"/>
      <c r="IG23" s="30"/>
      <c r="IH23" s="30"/>
      <c r="II23" s="30"/>
      <c r="IJ23" s="30"/>
      <c r="IK23" s="30"/>
      <c r="IL23" s="30"/>
      <c r="IM23" s="30"/>
      <c r="IN23" s="30"/>
      <c r="IO23" s="30"/>
      <c r="IP23" s="30"/>
      <c r="IQ23" s="30"/>
      <c r="IR23" s="30"/>
      <c r="IS23" s="30"/>
      <c r="IT23" s="30"/>
      <c r="IU23" s="30"/>
      <c r="IV23" s="30"/>
    </row>
    <row r="24" spans="1:256" s="24" customFormat="1" ht="48" customHeight="1">
      <c r="A24" s="129">
        <v>21</v>
      </c>
      <c r="B24" s="50" t="s">
        <v>450</v>
      </c>
      <c r="C24" s="50" t="s">
        <v>133</v>
      </c>
      <c r="D24" s="50" t="s">
        <v>451</v>
      </c>
      <c r="E24" s="50" t="s">
        <v>452</v>
      </c>
      <c r="F24" s="50">
        <v>29.1</v>
      </c>
      <c r="G24" s="50">
        <v>29.1</v>
      </c>
      <c r="H24" s="50">
        <v>0</v>
      </c>
      <c r="I24" s="50">
        <v>0</v>
      </c>
      <c r="J24" s="50" t="s">
        <v>356</v>
      </c>
      <c r="K24" s="50" t="s">
        <v>453</v>
      </c>
      <c r="HQ24" s="30"/>
      <c r="HR24" s="30"/>
      <c r="HS24" s="30"/>
      <c r="HT24" s="30"/>
      <c r="HU24" s="30"/>
      <c r="HV24" s="30"/>
      <c r="HW24" s="30"/>
      <c r="HX24" s="30"/>
      <c r="HY24" s="30"/>
      <c r="HZ24" s="30"/>
      <c r="IA24" s="30"/>
      <c r="IB24" s="30"/>
      <c r="IC24" s="30"/>
      <c r="ID24" s="30"/>
      <c r="IE24" s="30"/>
      <c r="IF24" s="30"/>
      <c r="IG24" s="30"/>
      <c r="IH24" s="30"/>
      <c r="II24" s="30"/>
      <c r="IJ24" s="30"/>
      <c r="IK24" s="30"/>
      <c r="IL24" s="30"/>
      <c r="IM24" s="30"/>
      <c r="IN24" s="30"/>
      <c r="IO24" s="30"/>
      <c r="IP24" s="30"/>
      <c r="IQ24" s="30"/>
      <c r="IR24" s="30"/>
      <c r="IS24" s="30"/>
      <c r="IT24" s="30"/>
      <c r="IU24" s="30"/>
      <c r="IV24" s="30"/>
    </row>
    <row r="25" spans="1:256" s="24" customFormat="1" ht="48" customHeight="1">
      <c r="A25" s="129">
        <v>22</v>
      </c>
      <c r="B25" s="50" t="s">
        <v>454</v>
      </c>
      <c r="C25" s="50" t="s">
        <v>133</v>
      </c>
      <c r="D25" s="50" t="s">
        <v>173</v>
      </c>
      <c r="E25" s="50" t="s">
        <v>455</v>
      </c>
      <c r="F25" s="50">
        <v>21.96</v>
      </c>
      <c r="G25" s="50">
        <v>21.96</v>
      </c>
      <c r="H25" s="50">
        <v>0</v>
      </c>
      <c r="I25" s="50">
        <v>0</v>
      </c>
      <c r="J25" s="50" t="s">
        <v>356</v>
      </c>
      <c r="K25" s="50" t="s">
        <v>449</v>
      </c>
      <c r="HQ25" s="30"/>
      <c r="HR25" s="30"/>
      <c r="HS25" s="30"/>
      <c r="HT25" s="30"/>
      <c r="HU25" s="30"/>
      <c r="HV25" s="30"/>
      <c r="HW25" s="30"/>
      <c r="HX25" s="30"/>
      <c r="HY25" s="30"/>
      <c r="HZ25" s="30"/>
      <c r="IA25" s="30"/>
      <c r="IB25" s="30"/>
      <c r="IC25" s="30"/>
      <c r="ID25" s="30"/>
      <c r="IE25" s="30"/>
      <c r="IF25" s="30"/>
      <c r="IG25" s="30"/>
      <c r="IH25" s="30"/>
      <c r="II25" s="30"/>
      <c r="IJ25" s="30"/>
      <c r="IK25" s="30"/>
      <c r="IL25" s="30"/>
      <c r="IM25" s="30"/>
      <c r="IN25" s="30"/>
      <c r="IO25" s="30"/>
      <c r="IP25" s="30"/>
      <c r="IQ25" s="30"/>
      <c r="IR25" s="30"/>
      <c r="IS25" s="30"/>
      <c r="IT25" s="30"/>
      <c r="IU25" s="30"/>
      <c r="IV25" s="30"/>
    </row>
    <row r="26" spans="1:256" s="24" customFormat="1" ht="48" customHeight="1">
      <c r="A26" s="129">
        <v>23</v>
      </c>
      <c r="B26" s="50" t="s">
        <v>456</v>
      </c>
      <c r="C26" s="50" t="s">
        <v>133</v>
      </c>
      <c r="D26" s="50" t="s">
        <v>305</v>
      </c>
      <c r="E26" s="50" t="s">
        <v>140</v>
      </c>
      <c r="F26" s="50">
        <v>11</v>
      </c>
      <c r="G26" s="50">
        <v>11</v>
      </c>
      <c r="H26" s="50">
        <v>0</v>
      </c>
      <c r="I26" s="50">
        <v>0</v>
      </c>
      <c r="J26" s="50" t="s">
        <v>356</v>
      </c>
      <c r="K26" s="50" t="s">
        <v>449</v>
      </c>
      <c r="HQ26" s="30"/>
      <c r="HR26" s="30"/>
      <c r="HS26" s="30"/>
      <c r="HT26" s="30"/>
      <c r="HU26" s="30"/>
      <c r="HV26" s="30"/>
      <c r="HW26" s="30"/>
      <c r="HX26" s="30"/>
      <c r="HY26" s="30"/>
      <c r="HZ26" s="30"/>
      <c r="IA26" s="30"/>
      <c r="IB26" s="30"/>
      <c r="IC26" s="30"/>
      <c r="ID26" s="30"/>
      <c r="IE26" s="30"/>
      <c r="IF26" s="30"/>
      <c r="IG26" s="30"/>
      <c r="IH26" s="30"/>
      <c r="II26" s="30"/>
      <c r="IJ26" s="30"/>
      <c r="IK26" s="30"/>
      <c r="IL26" s="30"/>
      <c r="IM26" s="30"/>
      <c r="IN26" s="30"/>
      <c r="IO26" s="30"/>
      <c r="IP26" s="30"/>
      <c r="IQ26" s="30"/>
      <c r="IR26" s="30"/>
      <c r="IS26" s="30"/>
      <c r="IT26" s="30"/>
      <c r="IU26" s="30"/>
      <c r="IV26" s="30"/>
    </row>
    <row r="27" spans="1:256" s="24" customFormat="1" ht="48" customHeight="1">
      <c r="A27" s="129">
        <v>24</v>
      </c>
      <c r="B27" s="46" t="s">
        <v>560</v>
      </c>
      <c r="C27" s="46" t="s">
        <v>476</v>
      </c>
      <c r="D27" s="46" t="s">
        <v>305</v>
      </c>
      <c r="E27" s="46" t="s">
        <v>561</v>
      </c>
      <c r="F27" s="46">
        <v>403.5</v>
      </c>
      <c r="G27" s="46">
        <v>403.5</v>
      </c>
      <c r="H27" s="46"/>
      <c r="I27" s="46"/>
      <c r="J27" s="46" t="s">
        <v>356</v>
      </c>
      <c r="K27" s="46" t="s">
        <v>562</v>
      </c>
      <c r="HQ27" s="30"/>
      <c r="HR27" s="30"/>
      <c r="HS27" s="30"/>
      <c r="HT27" s="30"/>
      <c r="HU27" s="30"/>
      <c r="HV27" s="30"/>
      <c r="HW27" s="30"/>
      <c r="HX27" s="30"/>
      <c r="HY27" s="30"/>
      <c r="HZ27" s="30"/>
      <c r="IA27" s="30"/>
      <c r="IB27" s="30"/>
      <c r="IC27" s="30"/>
      <c r="ID27" s="30"/>
      <c r="IE27" s="30"/>
      <c r="IF27" s="30"/>
      <c r="IG27" s="30"/>
      <c r="IH27" s="30"/>
      <c r="II27" s="30"/>
      <c r="IJ27" s="30"/>
      <c r="IK27" s="30"/>
      <c r="IL27" s="30"/>
      <c r="IM27" s="30"/>
      <c r="IN27" s="30"/>
      <c r="IO27" s="30"/>
      <c r="IP27" s="30"/>
      <c r="IQ27" s="30"/>
      <c r="IR27" s="30"/>
      <c r="IS27" s="30"/>
      <c r="IT27" s="30"/>
      <c r="IU27" s="30"/>
      <c r="IV27" s="30"/>
    </row>
    <row r="28" spans="1:256" s="24" customFormat="1" ht="48" customHeight="1">
      <c r="A28" s="129">
        <v>25</v>
      </c>
      <c r="B28" s="46" t="s">
        <v>563</v>
      </c>
      <c r="C28" s="46" t="s">
        <v>476</v>
      </c>
      <c r="D28" s="46" t="s">
        <v>564</v>
      </c>
      <c r="E28" s="46" t="s">
        <v>565</v>
      </c>
      <c r="F28" s="46">
        <v>360</v>
      </c>
      <c r="G28" s="46">
        <v>360</v>
      </c>
      <c r="H28" s="46"/>
      <c r="I28" s="46"/>
      <c r="J28" s="46" t="s">
        <v>356</v>
      </c>
      <c r="K28" s="46" t="s">
        <v>566</v>
      </c>
      <c r="HQ28" s="30"/>
      <c r="HR28" s="30"/>
      <c r="HS28" s="30"/>
      <c r="HT28" s="30"/>
      <c r="HU28" s="30"/>
      <c r="HV28" s="30"/>
      <c r="HW28" s="30"/>
      <c r="HX28" s="30"/>
      <c r="HY28" s="30"/>
      <c r="HZ28" s="30"/>
      <c r="IA28" s="30"/>
      <c r="IB28" s="30"/>
      <c r="IC28" s="30"/>
      <c r="ID28" s="30"/>
      <c r="IE28" s="30"/>
      <c r="IF28" s="30"/>
      <c r="IG28" s="30"/>
      <c r="IH28" s="30"/>
      <c r="II28" s="30"/>
      <c r="IJ28" s="30"/>
      <c r="IK28" s="30"/>
      <c r="IL28" s="30"/>
      <c r="IM28" s="30"/>
      <c r="IN28" s="30"/>
      <c r="IO28" s="30"/>
      <c r="IP28" s="30"/>
      <c r="IQ28" s="30"/>
      <c r="IR28" s="30"/>
      <c r="IS28" s="30"/>
      <c r="IT28" s="30"/>
      <c r="IU28" s="30"/>
      <c r="IV28" s="30"/>
    </row>
    <row r="29" spans="1:256" s="24" customFormat="1" ht="48" customHeight="1">
      <c r="A29" s="129">
        <v>26</v>
      </c>
      <c r="B29" s="46" t="s">
        <v>567</v>
      </c>
      <c r="C29" s="46" t="s">
        <v>476</v>
      </c>
      <c r="D29" s="46" t="s">
        <v>226</v>
      </c>
      <c r="E29" s="46" t="s">
        <v>568</v>
      </c>
      <c r="F29" s="46">
        <v>850</v>
      </c>
      <c r="G29" s="46">
        <v>850</v>
      </c>
      <c r="H29" s="46"/>
      <c r="I29" s="46"/>
      <c r="J29" s="46" t="s">
        <v>356</v>
      </c>
      <c r="K29" s="46" t="s">
        <v>566</v>
      </c>
      <c r="HQ29" s="30"/>
      <c r="HR29" s="30"/>
      <c r="HS29" s="30"/>
      <c r="HT29" s="30"/>
      <c r="HU29" s="30"/>
      <c r="HV29" s="30"/>
      <c r="HW29" s="30"/>
      <c r="HX29" s="30"/>
      <c r="HY29" s="30"/>
      <c r="HZ29" s="30"/>
      <c r="IA29" s="30"/>
      <c r="IB29" s="30"/>
      <c r="IC29" s="30"/>
      <c r="ID29" s="30"/>
      <c r="IE29" s="30"/>
      <c r="IF29" s="30"/>
      <c r="IG29" s="30"/>
      <c r="IH29" s="30"/>
      <c r="II29" s="30"/>
      <c r="IJ29" s="30"/>
      <c r="IK29" s="30"/>
      <c r="IL29" s="30"/>
      <c r="IM29" s="30"/>
      <c r="IN29" s="30"/>
      <c r="IO29" s="30"/>
      <c r="IP29" s="30"/>
      <c r="IQ29" s="30"/>
      <c r="IR29" s="30"/>
      <c r="IS29" s="30"/>
      <c r="IT29" s="30"/>
      <c r="IU29" s="30"/>
      <c r="IV29" s="30"/>
    </row>
    <row r="30" spans="1:256" s="24" customFormat="1" ht="48" customHeight="1">
      <c r="A30" s="129">
        <v>27</v>
      </c>
      <c r="B30" s="46" t="s">
        <v>569</v>
      </c>
      <c r="C30" s="46" t="s">
        <v>476</v>
      </c>
      <c r="D30" s="46" t="s">
        <v>570</v>
      </c>
      <c r="E30" s="46" t="s">
        <v>565</v>
      </c>
      <c r="F30" s="46">
        <v>300</v>
      </c>
      <c r="G30" s="46">
        <v>300</v>
      </c>
      <c r="H30" s="46"/>
      <c r="I30" s="46"/>
      <c r="J30" s="46" t="s">
        <v>356</v>
      </c>
      <c r="K30" s="46" t="s">
        <v>566</v>
      </c>
      <c r="HQ30" s="30"/>
      <c r="HR30" s="30"/>
      <c r="HS30" s="30"/>
      <c r="HT30" s="30"/>
      <c r="HU30" s="30"/>
      <c r="HV30" s="30"/>
      <c r="HW30" s="30"/>
      <c r="HX30" s="30"/>
      <c r="HY30" s="30"/>
      <c r="HZ30" s="30"/>
      <c r="IA30" s="30"/>
      <c r="IB30" s="30"/>
      <c r="IC30" s="30"/>
      <c r="ID30" s="30"/>
      <c r="IE30" s="30"/>
      <c r="IF30" s="30"/>
      <c r="IG30" s="30"/>
      <c r="IH30" s="30"/>
      <c r="II30" s="30"/>
      <c r="IJ30" s="30"/>
      <c r="IK30" s="30"/>
      <c r="IL30" s="30"/>
      <c r="IM30" s="30"/>
      <c r="IN30" s="30"/>
      <c r="IO30" s="30"/>
      <c r="IP30" s="30"/>
      <c r="IQ30" s="30"/>
      <c r="IR30" s="30"/>
      <c r="IS30" s="30"/>
      <c r="IT30" s="30"/>
      <c r="IU30" s="30"/>
      <c r="IV30" s="30"/>
    </row>
    <row r="31" spans="1:256" s="24" customFormat="1" ht="48" customHeight="1">
      <c r="A31" s="129">
        <v>28</v>
      </c>
      <c r="B31" s="46" t="s">
        <v>1285</v>
      </c>
      <c r="C31" s="46" t="s">
        <v>476</v>
      </c>
      <c r="D31" s="46" t="s">
        <v>226</v>
      </c>
      <c r="E31" s="46" t="s">
        <v>571</v>
      </c>
      <c r="F31" s="46">
        <v>500</v>
      </c>
      <c r="G31" s="46"/>
      <c r="H31" s="46">
        <v>500</v>
      </c>
      <c r="I31" s="46"/>
      <c r="J31" s="46" t="s">
        <v>356</v>
      </c>
      <c r="K31" s="46" t="s">
        <v>566</v>
      </c>
      <c r="HQ31" s="30"/>
      <c r="HR31" s="30"/>
      <c r="HS31" s="30"/>
      <c r="HT31" s="30"/>
      <c r="HU31" s="30"/>
      <c r="HV31" s="30"/>
      <c r="HW31" s="30"/>
      <c r="HX31" s="30"/>
      <c r="HY31" s="30"/>
      <c r="HZ31" s="30"/>
      <c r="IA31" s="30"/>
      <c r="IB31" s="30"/>
      <c r="IC31" s="30"/>
      <c r="ID31" s="30"/>
      <c r="IE31" s="30"/>
      <c r="IF31" s="30"/>
      <c r="IG31" s="30"/>
      <c r="IH31" s="30"/>
      <c r="II31" s="30"/>
      <c r="IJ31" s="30"/>
      <c r="IK31" s="30"/>
      <c r="IL31" s="30"/>
      <c r="IM31" s="30"/>
      <c r="IN31" s="30"/>
      <c r="IO31" s="30"/>
      <c r="IP31" s="30"/>
      <c r="IQ31" s="30"/>
      <c r="IR31" s="30"/>
      <c r="IS31" s="30"/>
      <c r="IT31" s="30"/>
      <c r="IU31" s="30"/>
      <c r="IV31" s="30"/>
    </row>
    <row r="32" spans="1:256" s="24" customFormat="1" ht="48" customHeight="1">
      <c r="A32" s="129">
        <v>29</v>
      </c>
      <c r="B32" s="46" t="s">
        <v>572</v>
      </c>
      <c r="C32" s="46" t="s">
        <v>476</v>
      </c>
      <c r="D32" s="46" t="s">
        <v>529</v>
      </c>
      <c r="E32" s="46" t="s">
        <v>573</v>
      </c>
      <c r="F32" s="46">
        <v>60</v>
      </c>
      <c r="G32" s="46">
        <v>60</v>
      </c>
      <c r="H32" s="46"/>
      <c r="I32" s="46"/>
      <c r="J32" s="46" t="s">
        <v>356</v>
      </c>
      <c r="K32" s="46" t="s">
        <v>566</v>
      </c>
      <c r="HQ32" s="30"/>
      <c r="HR32" s="30"/>
      <c r="HS32" s="30"/>
      <c r="HT32" s="30"/>
      <c r="HU32" s="30"/>
      <c r="HV32" s="30"/>
      <c r="HW32" s="30"/>
      <c r="HX32" s="30"/>
      <c r="HY32" s="30"/>
      <c r="HZ32" s="30"/>
      <c r="IA32" s="30"/>
      <c r="IB32" s="30"/>
      <c r="IC32" s="30"/>
      <c r="ID32" s="30"/>
      <c r="IE32" s="30"/>
      <c r="IF32" s="30"/>
      <c r="IG32" s="30"/>
      <c r="IH32" s="30"/>
      <c r="II32" s="30"/>
      <c r="IJ32" s="30"/>
      <c r="IK32" s="30"/>
      <c r="IL32" s="30"/>
      <c r="IM32" s="30"/>
      <c r="IN32" s="30"/>
      <c r="IO32" s="30"/>
      <c r="IP32" s="30"/>
      <c r="IQ32" s="30"/>
      <c r="IR32" s="30"/>
      <c r="IS32" s="30"/>
      <c r="IT32" s="30"/>
      <c r="IU32" s="30"/>
      <c r="IV32" s="30"/>
    </row>
    <row r="33" spans="1:256" s="24" customFormat="1" ht="48" customHeight="1">
      <c r="A33" s="129">
        <v>30</v>
      </c>
      <c r="B33" s="46" t="s">
        <v>574</v>
      </c>
      <c r="C33" s="46" t="s">
        <v>476</v>
      </c>
      <c r="D33" s="46" t="s">
        <v>226</v>
      </c>
      <c r="E33" s="46" t="s">
        <v>575</v>
      </c>
      <c r="F33" s="46">
        <v>1071</v>
      </c>
      <c r="G33" s="46">
        <v>1071</v>
      </c>
      <c r="H33" s="46"/>
      <c r="I33" s="46"/>
      <c r="J33" s="46" t="s">
        <v>356</v>
      </c>
      <c r="K33" s="46" t="s">
        <v>566</v>
      </c>
      <c r="HQ33" s="30"/>
      <c r="HR33" s="30"/>
      <c r="HS33" s="30"/>
      <c r="HT33" s="30"/>
      <c r="HU33" s="30"/>
      <c r="HV33" s="30"/>
      <c r="HW33" s="30"/>
      <c r="HX33" s="30"/>
      <c r="HY33" s="30"/>
      <c r="HZ33" s="30"/>
      <c r="IA33" s="30"/>
      <c r="IB33" s="30"/>
      <c r="IC33" s="30"/>
      <c r="ID33" s="30"/>
      <c r="IE33" s="30"/>
      <c r="IF33" s="30"/>
      <c r="IG33" s="30"/>
      <c r="IH33" s="30"/>
      <c r="II33" s="30"/>
      <c r="IJ33" s="30"/>
      <c r="IK33" s="30"/>
      <c r="IL33" s="30"/>
      <c r="IM33" s="30"/>
      <c r="IN33" s="30"/>
      <c r="IO33" s="30"/>
      <c r="IP33" s="30"/>
      <c r="IQ33" s="30"/>
      <c r="IR33" s="30"/>
      <c r="IS33" s="30"/>
      <c r="IT33" s="30"/>
      <c r="IU33" s="30"/>
      <c r="IV33" s="30"/>
    </row>
    <row r="34" spans="1:256" s="24" customFormat="1" ht="48" customHeight="1">
      <c r="A34" s="129">
        <v>31</v>
      </c>
      <c r="B34" s="46" t="s">
        <v>579</v>
      </c>
      <c r="C34" s="46" t="s">
        <v>476</v>
      </c>
      <c r="D34" s="46" t="s">
        <v>380</v>
      </c>
      <c r="E34" s="46" t="s">
        <v>565</v>
      </c>
      <c r="F34" s="46">
        <v>270</v>
      </c>
      <c r="G34" s="46">
        <v>270</v>
      </c>
      <c r="H34" s="46"/>
      <c r="I34" s="46"/>
      <c r="J34" s="46" t="s">
        <v>356</v>
      </c>
      <c r="K34" s="46" t="s">
        <v>566</v>
      </c>
      <c r="HQ34" s="30"/>
      <c r="HR34" s="30"/>
      <c r="HS34" s="30"/>
      <c r="HT34" s="30"/>
      <c r="HU34" s="30"/>
      <c r="HV34" s="30"/>
      <c r="HW34" s="30"/>
      <c r="HX34" s="30"/>
      <c r="HY34" s="30"/>
      <c r="HZ34" s="30"/>
      <c r="IA34" s="30"/>
      <c r="IB34" s="30"/>
      <c r="IC34" s="30"/>
      <c r="ID34" s="30"/>
      <c r="IE34" s="30"/>
      <c r="IF34" s="30"/>
      <c r="IG34" s="30"/>
      <c r="IH34" s="30"/>
      <c r="II34" s="30"/>
      <c r="IJ34" s="30"/>
      <c r="IK34" s="30"/>
      <c r="IL34" s="30"/>
      <c r="IM34" s="30"/>
      <c r="IN34" s="30"/>
      <c r="IO34" s="30"/>
      <c r="IP34" s="30"/>
      <c r="IQ34" s="30"/>
      <c r="IR34" s="30"/>
      <c r="IS34" s="30"/>
      <c r="IT34" s="30"/>
      <c r="IU34" s="30"/>
      <c r="IV34" s="30"/>
    </row>
    <row r="35" spans="1:256" s="24" customFormat="1" ht="48" customHeight="1">
      <c r="A35" s="129">
        <v>32</v>
      </c>
      <c r="B35" s="46" t="s">
        <v>1286</v>
      </c>
      <c r="C35" s="46" t="s">
        <v>476</v>
      </c>
      <c r="D35" s="46" t="s">
        <v>263</v>
      </c>
      <c r="E35" s="46" t="s">
        <v>580</v>
      </c>
      <c r="F35" s="46">
        <v>290</v>
      </c>
      <c r="G35" s="46">
        <v>290</v>
      </c>
      <c r="H35" s="46"/>
      <c r="I35" s="46"/>
      <c r="J35" s="46" t="s">
        <v>356</v>
      </c>
      <c r="K35" s="46" t="s">
        <v>1259</v>
      </c>
      <c r="HQ35" s="30"/>
      <c r="HR35" s="30"/>
      <c r="HS35" s="30"/>
      <c r="HT35" s="30"/>
      <c r="HU35" s="30"/>
      <c r="HV35" s="30"/>
      <c r="HW35" s="30"/>
      <c r="HX35" s="30"/>
      <c r="HY35" s="30"/>
      <c r="HZ35" s="30"/>
      <c r="IA35" s="30"/>
      <c r="IB35" s="30"/>
      <c r="IC35" s="30"/>
      <c r="ID35" s="30"/>
      <c r="IE35" s="30"/>
      <c r="IF35" s="30"/>
      <c r="IG35" s="30"/>
      <c r="IH35" s="30"/>
      <c r="II35" s="30"/>
      <c r="IJ35" s="30"/>
      <c r="IK35" s="30"/>
      <c r="IL35" s="30"/>
      <c r="IM35" s="30"/>
      <c r="IN35" s="30"/>
      <c r="IO35" s="30"/>
      <c r="IP35" s="30"/>
      <c r="IQ35" s="30"/>
      <c r="IR35" s="30"/>
      <c r="IS35" s="30"/>
      <c r="IT35" s="30"/>
      <c r="IU35" s="30"/>
      <c r="IV35" s="30"/>
    </row>
    <row r="36" spans="1:256" s="24" customFormat="1" ht="48" customHeight="1">
      <c r="A36" s="129">
        <v>33</v>
      </c>
      <c r="B36" s="46" t="s">
        <v>1287</v>
      </c>
      <c r="C36" s="46" t="s">
        <v>476</v>
      </c>
      <c r="D36" s="46" t="s">
        <v>581</v>
      </c>
      <c r="E36" s="46" t="s">
        <v>582</v>
      </c>
      <c r="F36" s="46">
        <v>290</v>
      </c>
      <c r="G36" s="46">
        <v>290</v>
      </c>
      <c r="H36" s="46"/>
      <c r="I36" s="46"/>
      <c r="J36" s="46" t="s">
        <v>356</v>
      </c>
      <c r="K36" s="46" t="s">
        <v>566</v>
      </c>
      <c r="HQ36" s="30"/>
      <c r="HR36" s="30"/>
      <c r="HS36" s="30"/>
      <c r="HT36" s="30"/>
      <c r="HU36" s="30"/>
      <c r="HV36" s="30"/>
      <c r="HW36" s="30"/>
      <c r="HX36" s="30"/>
      <c r="HY36" s="30"/>
      <c r="HZ36" s="30"/>
      <c r="IA36" s="30"/>
      <c r="IB36" s="30"/>
      <c r="IC36" s="30"/>
      <c r="ID36" s="30"/>
      <c r="IE36" s="30"/>
      <c r="IF36" s="30"/>
      <c r="IG36" s="30"/>
      <c r="IH36" s="30"/>
      <c r="II36" s="30"/>
      <c r="IJ36" s="30"/>
      <c r="IK36" s="30"/>
      <c r="IL36" s="30"/>
      <c r="IM36" s="30"/>
      <c r="IN36" s="30"/>
      <c r="IO36" s="30"/>
      <c r="IP36" s="30"/>
      <c r="IQ36" s="30"/>
      <c r="IR36" s="30"/>
      <c r="IS36" s="30"/>
      <c r="IT36" s="30"/>
      <c r="IU36" s="30"/>
      <c r="IV36" s="30"/>
    </row>
    <row r="37" spans="1:256" s="24" customFormat="1" ht="48" customHeight="1">
      <c r="A37" s="129">
        <v>34</v>
      </c>
      <c r="B37" s="46" t="s">
        <v>625</v>
      </c>
      <c r="C37" s="50" t="s">
        <v>594</v>
      </c>
      <c r="D37" s="50" t="s">
        <v>134</v>
      </c>
      <c r="E37" s="46" t="s">
        <v>626</v>
      </c>
      <c r="F37" s="50">
        <v>100</v>
      </c>
      <c r="G37" s="50">
        <v>100</v>
      </c>
      <c r="H37" s="50">
        <v>0</v>
      </c>
      <c r="I37" s="50">
        <v>0</v>
      </c>
      <c r="J37" s="77" t="s">
        <v>1166</v>
      </c>
      <c r="K37" s="132" t="s">
        <v>627</v>
      </c>
      <c r="HQ37" s="30"/>
      <c r="HR37" s="30"/>
      <c r="HS37" s="30"/>
      <c r="HT37" s="30"/>
      <c r="HU37" s="30"/>
      <c r="HV37" s="30"/>
      <c r="HW37" s="30"/>
      <c r="HX37" s="30"/>
      <c r="HY37" s="30"/>
      <c r="HZ37" s="30"/>
      <c r="IA37" s="30"/>
      <c r="IB37" s="30"/>
      <c r="IC37" s="30"/>
      <c r="ID37" s="30"/>
      <c r="IE37" s="30"/>
      <c r="IF37" s="30"/>
      <c r="IG37" s="30"/>
      <c r="IH37" s="30"/>
      <c r="II37" s="30"/>
      <c r="IJ37" s="30"/>
      <c r="IK37" s="30"/>
      <c r="IL37" s="30"/>
      <c r="IM37" s="30"/>
      <c r="IN37" s="30"/>
      <c r="IO37" s="30"/>
      <c r="IP37" s="30"/>
      <c r="IQ37" s="30"/>
      <c r="IR37" s="30"/>
      <c r="IS37" s="30"/>
      <c r="IT37" s="30"/>
      <c r="IU37" s="30"/>
      <c r="IV37" s="30"/>
    </row>
    <row r="38" spans="1:256" s="24" customFormat="1" ht="48" customHeight="1">
      <c r="A38" s="129">
        <v>35</v>
      </c>
      <c r="B38" s="46" t="s">
        <v>628</v>
      </c>
      <c r="C38" s="50" t="s">
        <v>594</v>
      </c>
      <c r="D38" s="50" t="s">
        <v>258</v>
      </c>
      <c r="E38" s="46" t="s">
        <v>629</v>
      </c>
      <c r="F38" s="50">
        <v>100</v>
      </c>
      <c r="G38" s="50">
        <v>100</v>
      </c>
      <c r="H38" s="50">
        <v>0</v>
      </c>
      <c r="I38" s="50">
        <v>0</v>
      </c>
      <c r="J38" s="77" t="s">
        <v>1166</v>
      </c>
      <c r="K38" s="132"/>
      <c r="HQ38" s="30"/>
      <c r="HR38" s="30"/>
      <c r="HS38" s="30"/>
      <c r="HT38" s="30"/>
      <c r="HU38" s="30"/>
      <c r="HV38" s="30"/>
      <c r="HW38" s="30"/>
      <c r="HX38" s="30"/>
      <c r="HY38" s="30"/>
      <c r="HZ38" s="30"/>
      <c r="IA38" s="30"/>
      <c r="IB38" s="30"/>
      <c r="IC38" s="30"/>
      <c r="ID38" s="30"/>
      <c r="IE38" s="30"/>
      <c r="IF38" s="30"/>
      <c r="IG38" s="30"/>
      <c r="IH38" s="30"/>
      <c r="II38" s="30"/>
      <c r="IJ38" s="30"/>
      <c r="IK38" s="30"/>
      <c r="IL38" s="30"/>
      <c r="IM38" s="30"/>
      <c r="IN38" s="30"/>
      <c r="IO38" s="30"/>
      <c r="IP38" s="30"/>
      <c r="IQ38" s="30"/>
      <c r="IR38" s="30"/>
      <c r="IS38" s="30"/>
      <c r="IT38" s="30"/>
      <c r="IU38" s="30"/>
      <c r="IV38" s="30"/>
    </row>
    <row r="39" spans="1:256" s="24" customFormat="1" ht="48" customHeight="1">
      <c r="A39" s="129">
        <v>36</v>
      </c>
      <c r="B39" s="46" t="s">
        <v>630</v>
      </c>
      <c r="C39" s="50" t="s">
        <v>594</v>
      </c>
      <c r="D39" s="50" t="s">
        <v>43</v>
      </c>
      <c r="E39" s="46" t="s">
        <v>631</v>
      </c>
      <c r="F39" s="50">
        <v>100</v>
      </c>
      <c r="G39" s="50">
        <v>100</v>
      </c>
      <c r="H39" s="50">
        <v>0</v>
      </c>
      <c r="I39" s="50">
        <v>0</v>
      </c>
      <c r="J39" s="77" t="s">
        <v>1166</v>
      </c>
      <c r="K39" s="132"/>
      <c r="HQ39" s="30"/>
      <c r="HR39" s="30"/>
      <c r="HS39" s="30"/>
      <c r="HT39" s="30"/>
      <c r="HU39" s="30"/>
      <c r="HV39" s="30"/>
      <c r="HW39" s="30"/>
      <c r="HX39" s="30"/>
      <c r="HY39" s="30"/>
      <c r="HZ39" s="30"/>
      <c r="IA39" s="30"/>
      <c r="IB39" s="30"/>
      <c r="IC39" s="30"/>
      <c r="ID39" s="30"/>
      <c r="IE39" s="30"/>
      <c r="IF39" s="30"/>
      <c r="IG39" s="30"/>
      <c r="IH39" s="30"/>
      <c r="II39" s="30"/>
      <c r="IJ39" s="30"/>
      <c r="IK39" s="30"/>
      <c r="IL39" s="30"/>
      <c r="IM39" s="30"/>
      <c r="IN39" s="30"/>
      <c r="IO39" s="30"/>
      <c r="IP39" s="30"/>
      <c r="IQ39" s="30"/>
      <c r="IR39" s="30"/>
      <c r="IS39" s="30"/>
      <c r="IT39" s="30"/>
      <c r="IU39" s="30"/>
      <c r="IV39" s="30"/>
    </row>
    <row r="40" spans="1:256" s="24" customFormat="1" ht="48" customHeight="1">
      <c r="A40" s="129">
        <v>37</v>
      </c>
      <c r="B40" s="46" t="s">
        <v>632</v>
      </c>
      <c r="C40" s="50" t="s">
        <v>594</v>
      </c>
      <c r="D40" s="50" t="s">
        <v>305</v>
      </c>
      <c r="E40" s="46" t="s">
        <v>633</v>
      </c>
      <c r="F40" s="50">
        <v>100</v>
      </c>
      <c r="G40" s="50">
        <v>100</v>
      </c>
      <c r="H40" s="50">
        <v>0</v>
      </c>
      <c r="I40" s="50">
        <v>0</v>
      </c>
      <c r="J40" s="77" t="s">
        <v>1166</v>
      </c>
      <c r="K40" s="132"/>
      <c r="HQ40" s="30"/>
      <c r="HR40" s="30"/>
      <c r="HS40" s="30"/>
      <c r="HT40" s="30"/>
      <c r="HU40" s="30"/>
      <c r="HV40" s="30"/>
      <c r="HW40" s="30"/>
      <c r="HX40" s="30"/>
      <c r="HY40" s="30"/>
      <c r="HZ40" s="30"/>
      <c r="IA40" s="30"/>
      <c r="IB40" s="30"/>
      <c r="IC40" s="30"/>
      <c r="ID40" s="30"/>
      <c r="IE40" s="30"/>
      <c r="IF40" s="30"/>
      <c r="IG40" s="30"/>
      <c r="IH40" s="30"/>
      <c r="II40" s="30"/>
      <c r="IJ40" s="30"/>
      <c r="IK40" s="30"/>
      <c r="IL40" s="30"/>
      <c r="IM40" s="30"/>
      <c r="IN40" s="30"/>
      <c r="IO40" s="30"/>
      <c r="IP40" s="30"/>
      <c r="IQ40" s="30"/>
      <c r="IR40" s="30"/>
      <c r="IS40" s="30"/>
      <c r="IT40" s="30"/>
      <c r="IU40" s="30"/>
      <c r="IV40" s="30"/>
    </row>
    <row r="41" spans="1:256" s="24" customFormat="1" ht="48" customHeight="1">
      <c r="A41" s="129">
        <v>38</v>
      </c>
      <c r="B41" s="46" t="s">
        <v>634</v>
      </c>
      <c r="C41" s="50" t="s">
        <v>594</v>
      </c>
      <c r="D41" s="50" t="s">
        <v>635</v>
      </c>
      <c r="E41" s="50" t="s">
        <v>636</v>
      </c>
      <c r="F41" s="50">
        <v>36</v>
      </c>
      <c r="G41" s="50">
        <v>36</v>
      </c>
      <c r="H41" s="50">
        <v>0</v>
      </c>
      <c r="I41" s="50">
        <v>0</v>
      </c>
      <c r="J41" s="50" t="s">
        <v>356</v>
      </c>
      <c r="K41" s="50" t="s">
        <v>637</v>
      </c>
      <c r="HQ41" s="30"/>
      <c r="HR41" s="30"/>
      <c r="HS41" s="30"/>
      <c r="HT41" s="30"/>
      <c r="HU41" s="30"/>
      <c r="HV41" s="30"/>
      <c r="HW41" s="30"/>
      <c r="HX41" s="30"/>
      <c r="HY41" s="30"/>
      <c r="HZ41" s="30"/>
      <c r="IA41" s="30"/>
      <c r="IB41" s="30"/>
      <c r="IC41" s="30"/>
      <c r="ID41" s="30"/>
      <c r="IE41" s="30"/>
      <c r="IF41" s="30"/>
      <c r="IG41" s="30"/>
      <c r="IH41" s="30"/>
      <c r="II41" s="30"/>
      <c r="IJ41" s="30"/>
      <c r="IK41" s="30"/>
      <c r="IL41" s="30"/>
      <c r="IM41" s="30"/>
      <c r="IN41" s="30"/>
      <c r="IO41" s="30"/>
      <c r="IP41" s="30"/>
      <c r="IQ41" s="30"/>
      <c r="IR41" s="30"/>
      <c r="IS41" s="30"/>
      <c r="IT41" s="30"/>
      <c r="IU41" s="30"/>
      <c r="IV41" s="30"/>
    </row>
    <row r="42" spans="1:256" s="24" customFormat="1" ht="48" customHeight="1">
      <c r="A42" s="129">
        <v>39</v>
      </c>
      <c r="B42" s="80" t="s">
        <v>679</v>
      </c>
      <c r="C42" s="78" t="s">
        <v>639</v>
      </c>
      <c r="D42" s="78"/>
      <c r="E42" s="80" t="s">
        <v>680</v>
      </c>
      <c r="F42" s="80" t="s">
        <v>681</v>
      </c>
      <c r="G42" s="80"/>
      <c r="H42" s="80"/>
      <c r="I42" s="80"/>
      <c r="J42" s="80" t="s">
        <v>356</v>
      </c>
      <c r="K42" s="80" t="s">
        <v>321</v>
      </c>
      <c r="HQ42" s="30"/>
      <c r="HR42" s="30"/>
      <c r="HS42" s="30"/>
      <c r="HT42" s="30"/>
      <c r="HU42" s="30"/>
      <c r="HV42" s="30"/>
      <c r="HW42" s="30"/>
      <c r="HX42" s="30"/>
      <c r="HY42" s="30"/>
      <c r="HZ42" s="30"/>
      <c r="IA42" s="30"/>
      <c r="IB42" s="30"/>
      <c r="IC42" s="30"/>
      <c r="ID42" s="30"/>
      <c r="IE42" s="30"/>
      <c r="IF42" s="30"/>
      <c r="IG42" s="30"/>
      <c r="IH42" s="30"/>
      <c r="II42" s="30"/>
      <c r="IJ42" s="30"/>
      <c r="IK42" s="30"/>
      <c r="IL42" s="30"/>
      <c r="IM42" s="30"/>
      <c r="IN42" s="30"/>
      <c r="IO42" s="30"/>
      <c r="IP42" s="30"/>
      <c r="IQ42" s="30"/>
      <c r="IR42" s="30"/>
      <c r="IS42" s="30"/>
      <c r="IT42" s="30"/>
      <c r="IU42" s="30"/>
      <c r="IV42" s="30"/>
    </row>
    <row r="43" spans="1:256" s="24" customFormat="1" ht="48" customHeight="1">
      <c r="A43" s="129">
        <v>40</v>
      </c>
      <c r="B43" s="80" t="s">
        <v>687</v>
      </c>
      <c r="C43" s="78" t="s">
        <v>639</v>
      </c>
      <c r="D43" s="78"/>
      <c r="E43" s="80" t="s">
        <v>688</v>
      </c>
      <c r="F43" s="80">
        <v>590.03</v>
      </c>
      <c r="G43" s="80"/>
      <c r="H43" s="80"/>
      <c r="I43" s="80"/>
      <c r="J43" s="80" t="s">
        <v>356</v>
      </c>
      <c r="K43" s="80" t="s">
        <v>689</v>
      </c>
      <c r="HQ43" s="30"/>
      <c r="HR43" s="30"/>
      <c r="HS43" s="30"/>
      <c r="HT43" s="30"/>
      <c r="HU43" s="30"/>
      <c r="HV43" s="30"/>
      <c r="HW43" s="30"/>
      <c r="HX43" s="30"/>
      <c r="HY43" s="30"/>
      <c r="HZ43" s="30"/>
      <c r="IA43" s="30"/>
      <c r="IB43" s="30"/>
      <c r="IC43" s="30"/>
      <c r="ID43" s="30"/>
      <c r="IE43" s="30"/>
      <c r="IF43" s="30"/>
      <c r="IG43" s="30"/>
      <c r="IH43" s="30"/>
      <c r="II43" s="30"/>
      <c r="IJ43" s="30"/>
      <c r="IK43" s="30"/>
      <c r="IL43" s="30"/>
      <c r="IM43" s="30"/>
      <c r="IN43" s="30"/>
      <c r="IO43" s="30"/>
      <c r="IP43" s="30"/>
      <c r="IQ43" s="30"/>
      <c r="IR43" s="30"/>
      <c r="IS43" s="30"/>
      <c r="IT43" s="30"/>
      <c r="IU43" s="30"/>
      <c r="IV43" s="30"/>
    </row>
    <row r="44" spans="1:256" s="24" customFormat="1" ht="48" customHeight="1">
      <c r="A44" s="129">
        <v>41</v>
      </c>
      <c r="B44" s="50" t="s">
        <v>735</v>
      </c>
      <c r="C44" s="50" t="s">
        <v>736</v>
      </c>
      <c r="D44" s="50" t="s">
        <v>737</v>
      </c>
      <c r="E44" s="82" t="s">
        <v>738</v>
      </c>
      <c r="F44" s="50">
        <v>5460.6</v>
      </c>
      <c r="G44" s="83"/>
      <c r="H44" s="83"/>
      <c r="I44" s="83"/>
      <c r="J44" s="50" t="s">
        <v>356</v>
      </c>
      <c r="K44" s="83"/>
      <c r="HQ44" s="30"/>
      <c r="HR44" s="30"/>
      <c r="HS44" s="30"/>
      <c r="HT44" s="30"/>
      <c r="HU44" s="30"/>
      <c r="HV44" s="30"/>
      <c r="HW44" s="30"/>
      <c r="HX44" s="30"/>
      <c r="HY44" s="30"/>
      <c r="HZ44" s="30"/>
      <c r="IA44" s="30"/>
      <c r="IB44" s="30"/>
      <c r="IC44" s="30"/>
      <c r="ID44" s="30"/>
      <c r="IE44" s="30"/>
      <c r="IF44" s="30"/>
      <c r="IG44" s="30"/>
      <c r="IH44" s="30"/>
      <c r="II44" s="30"/>
      <c r="IJ44" s="30"/>
      <c r="IK44" s="30"/>
      <c r="IL44" s="30"/>
      <c r="IM44" s="30"/>
      <c r="IN44" s="30"/>
      <c r="IO44" s="30"/>
      <c r="IP44" s="30"/>
      <c r="IQ44" s="30"/>
      <c r="IR44" s="30"/>
      <c r="IS44" s="30"/>
      <c r="IT44" s="30"/>
      <c r="IU44" s="30"/>
      <c r="IV44" s="30"/>
    </row>
    <row r="45" spans="1:256" s="24" customFormat="1" ht="48" customHeight="1">
      <c r="A45" s="129">
        <v>42</v>
      </c>
      <c r="B45" s="50" t="s">
        <v>739</v>
      </c>
      <c r="C45" s="50" t="s">
        <v>736</v>
      </c>
      <c r="D45" s="50" t="s">
        <v>737</v>
      </c>
      <c r="E45" s="82" t="s">
        <v>740</v>
      </c>
      <c r="F45" s="50">
        <v>2063.4</v>
      </c>
      <c r="G45" s="83"/>
      <c r="H45" s="83"/>
      <c r="I45" s="83"/>
      <c r="J45" s="50" t="s">
        <v>356</v>
      </c>
      <c r="K45" s="83"/>
      <c r="HQ45" s="30"/>
      <c r="HR45" s="30"/>
      <c r="HS45" s="30"/>
      <c r="HT45" s="30"/>
      <c r="HU45" s="30"/>
      <c r="HV45" s="30"/>
      <c r="HW45" s="30"/>
      <c r="HX45" s="30"/>
      <c r="HY45" s="30"/>
      <c r="HZ45" s="30"/>
      <c r="IA45" s="30"/>
      <c r="IB45" s="30"/>
      <c r="IC45" s="30"/>
      <c r="ID45" s="30"/>
      <c r="IE45" s="30"/>
      <c r="IF45" s="30"/>
      <c r="IG45" s="30"/>
      <c r="IH45" s="30"/>
      <c r="II45" s="30"/>
      <c r="IJ45" s="30"/>
      <c r="IK45" s="30"/>
      <c r="IL45" s="30"/>
      <c r="IM45" s="30"/>
      <c r="IN45" s="30"/>
      <c r="IO45" s="30"/>
      <c r="IP45" s="30"/>
      <c r="IQ45" s="30"/>
      <c r="IR45" s="30"/>
      <c r="IS45" s="30"/>
      <c r="IT45" s="30"/>
      <c r="IU45" s="30"/>
      <c r="IV45" s="30"/>
    </row>
    <row r="46" spans="1:256" s="24" customFormat="1" ht="48" customHeight="1">
      <c r="A46" s="129">
        <v>43</v>
      </c>
      <c r="B46" s="50" t="s">
        <v>741</v>
      </c>
      <c r="C46" s="50" t="s">
        <v>736</v>
      </c>
      <c r="D46" s="50" t="s">
        <v>737</v>
      </c>
      <c r="E46" s="82" t="s">
        <v>742</v>
      </c>
      <c r="F46" s="50">
        <v>2932.5</v>
      </c>
      <c r="G46" s="83"/>
      <c r="H46" s="83"/>
      <c r="I46" s="83"/>
      <c r="J46" s="50" t="s">
        <v>356</v>
      </c>
      <c r="K46" s="83" t="s">
        <v>743</v>
      </c>
      <c r="HQ46" s="30"/>
      <c r="HR46" s="30"/>
      <c r="HS46" s="30"/>
      <c r="HT46" s="30"/>
      <c r="HU46" s="30"/>
      <c r="HV46" s="30"/>
      <c r="HW46" s="30"/>
      <c r="HX46" s="30"/>
      <c r="HY46" s="30"/>
      <c r="HZ46" s="30"/>
      <c r="IA46" s="30"/>
      <c r="IB46" s="30"/>
      <c r="IC46" s="30"/>
      <c r="ID46" s="30"/>
      <c r="IE46" s="30"/>
      <c r="IF46" s="30"/>
      <c r="IG46" s="30"/>
      <c r="IH46" s="30"/>
      <c r="II46" s="30"/>
      <c r="IJ46" s="30"/>
      <c r="IK46" s="30"/>
      <c r="IL46" s="30"/>
      <c r="IM46" s="30"/>
      <c r="IN46" s="30"/>
      <c r="IO46" s="30"/>
      <c r="IP46" s="30"/>
      <c r="IQ46" s="30"/>
      <c r="IR46" s="30"/>
      <c r="IS46" s="30"/>
      <c r="IT46" s="30"/>
      <c r="IU46" s="30"/>
      <c r="IV46" s="30"/>
    </row>
    <row r="47" spans="1:256" s="24" customFormat="1" ht="48" customHeight="1">
      <c r="A47" s="129">
        <v>44</v>
      </c>
      <c r="B47" s="50" t="s">
        <v>744</v>
      </c>
      <c r="C47" s="50" t="s">
        <v>736</v>
      </c>
      <c r="D47" s="50" t="s">
        <v>737</v>
      </c>
      <c r="E47" s="82" t="s">
        <v>745</v>
      </c>
      <c r="F47" s="50">
        <v>520</v>
      </c>
      <c r="G47" s="83"/>
      <c r="H47" s="83"/>
      <c r="I47" s="83"/>
      <c r="J47" s="50" t="s">
        <v>356</v>
      </c>
      <c r="K47" s="83" t="s">
        <v>746</v>
      </c>
      <c r="HQ47" s="30"/>
      <c r="HR47" s="30"/>
      <c r="HS47" s="30"/>
      <c r="HT47" s="30"/>
      <c r="HU47" s="30"/>
      <c r="HV47" s="30"/>
      <c r="HW47" s="30"/>
      <c r="HX47" s="30"/>
      <c r="HY47" s="30"/>
      <c r="HZ47" s="30"/>
      <c r="IA47" s="30"/>
      <c r="IB47" s="30"/>
      <c r="IC47" s="30"/>
      <c r="ID47" s="30"/>
      <c r="IE47" s="30"/>
      <c r="IF47" s="30"/>
      <c r="IG47" s="30"/>
      <c r="IH47" s="30"/>
      <c r="II47" s="30"/>
      <c r="IJ47" s="30"/>
      <c r="IK47" s="30"/>
      <c r="IL47" s="30"/>
      <c r="IM47" s="30"/>
      <c r="IN47" s="30"/>
      <c r="IO47" s="30"/>
      <c r="IP47" s="30"/>
      <c r="IQ47" s="30"/>
      <c r="IR47" s="30"/>
      <c r="IS47" s="30"/>
      <c r="IT47" s="30"/>
      <c r="IU47" s="30"/>
      <c r="IV47" s="30"/>
    </row>
    <row r="48" spans="1:256" s="24" customFormat="1" ht="48" customHeight="1">
      <c r="A48" s="129">
        <v>45</v>
      </c>
      <c r="B48" s="50" t="s">
        <v>747</v>
      </c>
      <c r="C48" s="50" t="s">
        <v>736</v>
      </c>
      <c r="D48" s="50" t="s">
        <v>737</v>
      </c>
      <c r="E48" s="82" t="s">
        <v>748</v>
      </c>
      <c r="F48" s="50">
        <v>190</v>
      </c>
      <c r="G48" s="83"/>
      <c r="H48" s="83"/>
      <c r="I48" s="83"/>
      <c r="J48" s="50" t="s">
        <v>356</v>
      </c>
      <c r="K48" s="83" t="s">
        <v>749</v>
      </c>
      <c r="HQ48" s="30"/>
      <c r="HR48" s="30"/>
      <c r="HS48" s="30"/>
      <c r="HT48" s="30"/>
      <c r="HU48" s="30"/>
      <c r="HV48" s="30"/>
      <c r="HW48" s="30"/>
      <c r="HX48" s="30"/>
      <c r="HY48" s="30"/>
      <c r="HZ48" s="30"/>
      <c r="IA48" s="30"/>
      <c r="IB48" s="30"/>
      <c r="IC48" s="30"/>
      <c r="ID48" s="30"/>
      <c r="IE48" s="30"/>
      <c r="IF48" s="30"/>
      <c r="IG48" s="30"/>
      <c r="IH48" s="30"/>
      <c r="II48" s="30"/>
      <c r="IJ48" s="30"/>
      <c r="IK48" s="30"/>
      <c r="IL48" s="30"/>
      <c r="IM48" s="30"/>
      <c r="IN48" s="30"/>
      <c r="IO48" s="30"/>
      <c r="IP48" s="30"/>
      <c r="IQ48" s="30"/>
      <c r="IR48" s="30"/>
      <c r="IS48" s="30"/>
      <c r="IT48" s="30"/>
      <c r="IU48" s="30"/>
      <c r="IV48" s="30"/>
    </row>
    <row r="49" spans="1:256" s="24" customFormat="1" ht="48" customHeight="1">
      <c r="A49" s="129">
        <v>46</v>
      </c>
      <c r="B49" s="50" t="s">
        <v>750</v>
      </c>
      <c r="C49" s="50" t="s">
        <v>736</v>
      </c>
      <c r="D49" s="50" t="s">
        <v>737</v>
      </c>
      <c r="E49" s="82" t="s">
        <v>751</v>
      </c>
      <c r="F49" s="50">
        <v>192</v>
      </c>
      <c r="G49" s="83"/>
      <c r="H49" s="83"/>
      <c r="I49" s="83"/>
      <c r="J49" s="50" t="s">
        <v>356</v>
      </c>
      <c r="K49" s="83" t="s">
        <v>752</v>
      </c>
      <c r="HQ49" s="30"/>
      <c r="HR49" s="30"/>
      <c r="HS49" s="30"/>
      <c r="HT49" s="30"/>
      <c r="HU49" s="30"/>
      <c r="HV49" s="30"/>
      <c r="HW49" s="30"/>
      <c r="HX49" s="30"/>
      <c r="HY49" s="30"/>
      <c r="HZ49" s="30"/>
      <c r="IA49" s="30"/>
      <c r="IB49" s="30"/>
      <c r="IC49" s="30"/>
      <c r="ID49" s="30"/>
      <c r="IE49" s="30"/>
      <c r="IF49" s="30"/>
      <c r="IG49" s="30"/>
      <c r="IH49" s="30"/>
      <c r="II49" s="30"/>
      <c r="IJ49" s="30"/>
      <c r="IK49" s="30"/>
      <c r="IL49" s="30"/>
      <c r="IM49" s="30"/>
      <c r="IN49" s="30"/>
      <c r="IO49" s="30"/>
      <c r="IP49" s="30"/>
      <c r="IQ49" s="30"/>
      <c r="IR49" s="30"/>
      <c r="IS49" s="30"/>
      <c r="IT49" s="30"/>
      <c r="IU49" s="30"/>
      <c r="IV49" s="30"/>
    </row>
    <row r="50" spans="1:256" s="24" customFormat="1" ht="48" customHeight="1">
      <c r="A50" s="129">
        <v>47</v>
      </c>
      <c r="B50" s="50" t="s">
        <v>753</v>
      </c>
      <c r="C50" s="50" t="s">
        <v>736</v>
      </c>
      <c r="D50" s="50" t="s">
        <v>737</v>
      </c>
      <c r="E50" s="82" t="s">
        <v>754</v>
      </c>
      <c r="F50" s="50">
        <v>147.8</v>
      </c>
      <c r="G50" s="83"/>
      <c r="H50" s="83"/>
      <c r="I50" s="83"/>
      <c r="J50" s="50" t="s">
        <v>356</v>
      </c>
      <c r="K50" s="83"/>
      <c r="HQ50" s="30"/>
      <c r="HR50" s="30"/>
      <c r="HS50" s="30"/>
      <c r="HT50" s="30"/>
      <c r="HU50" s="30"/>
      <c r="HV50" s="30"/>
      <c r="HW50" s="30"/>
      <c r="HX50" s="30"/>
      <c r="HY50" s="30"/>
      <c r="HZ50" s="30"/>
      <c r="IA50" s="30"/>
      <c r="IB50" s="30"/>
      <c r="IC50" s="30"/>
      <c r="ID50" s="30"/>
      <c r="IE50" s="30"/>
      <c r="IF50" s="30"/>
      <c r="IG50" s="30"/>
      <c r="IH50" s="30"/>
      <c r="II50" s="30"/>
      <c r="IJ50" s="30"/>
      <c r="IK50" s="30"/>
      <c r="IL50" s="30"/>
      <c r="IM50" s="30"/>
      <c r="IN50" s="30"/>
      <c r="IO50" s="30"/>
      <c r="IP50" s="30"/>
      <c r="IQ50" s="30"/>
      <c r="IR50" s="30"/>
      <c r="IS50" s="30"/>
      <c r="IT50" s="30"/>
      <c r="IU50" s="30"/>
      <c r="IV50" s="30"/>
    </row>
    <row r="51" spans="1:256" s="24" customFormat="1" ht="48" customHeight="1">
      <c r="A51" s="129">
        <v>48</v>
      </c>
      <c r="B51" s="50" t="s">
        <v>755</v>
      </c>
      <c r="C51" s="50" t="s">
        <v>736</v>
      </c>
      <c r="D51" s="50" t="s">
        <v>737</v>
      </c>
      <c r="E51" s="82" t="s">
        <v>756</v>
      </c>
      <c r="F51" s="50">
        <v>210</v>
      </c>
      <c r="G51" s="83"/>
      <c r="H51" s="83"/>
      <c r="I51" s="83"/>
      <c r="J51" s="50" t="s">
        <v>356</v>
      </c>
      <c r="K51" s="83"/>
      <c r="HQ51" s="30"/>
      <c r="HR51" s="30"/>
      <c r="HS51" s="30"/>
      <c r="HT51" s="30"/>
      <c r="HU51" s="30"/>
      <c r="HV51" s="30"/>
      <c r="HW51" s="30"/>
      <c r="HX51" s="30"/>
      <c r="HY51" s="30"/>
      <c r="HZ51" s="30"/>
      <c r="IA51" s="30"/>
      <c r="IB51" s="30"/>
      <c r="IC51" s="30"/>
      <c r="ID51" s="30"/>
      <c r="IE51" s="30"/>
      <c r="IF51" s="30"/>
      <c r="IG51" s="30"/>
      <c r="IH51" s="30"/>
      <c r="II51" s="30"/>
      <c r="IJ51" s="30"/>
      <c r="IK51" s="30"/>
      <c r="IL51" s="30"/>
      <c r="IM51" s="30"/>
      <c r="IN51" s="30"/>
      <c r="IO51" s="30"/>
      <c r="IP51" s="30"/>
      <c r="IQ51" s="30"/>
      <c r="IR51" s="30"/>
      <c r="IS51" s="30"/>
      <c r="IT51" s="30"/>
      <c r="IU51" s="30"/>
      <c r="IV51" s="30"/>
    </row>
    <row r="52" spans="1:256" s="24" customFormat="1" ht="48" customHeight="1">
      <c r="A52" s="129">
        <v>49</v>
      </c>
      <c r="B52" s="50" t="s">
        <v>757</v>
      </c>
      <c r="C52" s="50" t="s">
        <v>736</v>
      </c>
      <c r="D52" s="50" t="s">
        <v>737</v>
      </c>
      <c r="E52" s="82" t="s">
        <v>758</v>
      </c>
      <c r="F52" s="50">
        <v>317</v>
      </c>
      <c r="G52" s="83"/>
      <c r="H52" s="83"/>
      <c r="I52" s="83"/>
      <c r="J52" s="50" t="s">
        <v>356</v>
      </c>
      <c r="K52" s="83" t="s">
        <v>759</v>
      </c>
      <c r="HQ52" s="30"/>
      <c r="HR52" s="30"/>
      <c r="HS52" s="30"/>
      <c r="HT52" s="30"/>
      <c r="HU52" s="30"/>
      <c r="HV52" s="30"/>
      <c r="HW52" s="30"/>
      <c r="HX52" s="30"/>
      <c r="HY52" s="30"/>
      <c r="HZ52" s="30"/>
      <c r="IA52" s="30"/>
      <c r="IB52" s="30"/>
      <c r="IC52" s="30"/>
      <c r="ID52" s="30"/>
      <c r="IE52" s="30"/>
      <c r="IF52" s="30"/>
      <c r="IG52" s="30"/>
      <c r="IH52" s="30"/>
      <c r="II52" s="30"/>
      <c r="IJ52" s="30"/>
      <c r="IK52" s="30"/>
      <c r="IL52" s="30"/>
      <c r="IM52" s="30"/>
      <c r="IN52" s="30"/>
      <c r="IO52" s="30"/>
      <c r="IP52" s="30"/>
      <c r="IQ52" s="30"/>
      <c r="IR52" s="30"/>
      <c r="IS52" s="30"/>
      <c r="IT52" s="30"/>
      <c r="IU52" s="30"/>
      <c r="IV52" s="30"/>
    </row>
    <row r="53" spans="1:256" s="24" customFormat="1" ht="48" customHeight="1">
      <c r="A53" s="129">
        <v>50</v>
      </c>
      <c r="B53" s="50" t="s">
        <v>760</v>
      </c>
      <c r="C53" s="50" t="s">
        <v>736</v>
      </c>
      <c r="D53" s="50" t="s">
        <v>737</v>
      </c>
      <c r="E53" s="82" t="s">
        <v>761</v>
      </c>
      <c r="F53" s="50">
        <v>470</v>
      </c>
      <c r="G53" s="83"/>
      <c r="H53" s="83"/>
      <c r="I53" s="83"/>
      <c r="J53" s="50" t="s">
        <v>356</v>
      </c>
      <c r="K53" s="83"/>
      <c r="HQ53" s="30"/>
      <c r="HR53" s="30"/>
      <c r="HS53" s="30"/>
      <c r="HT53" s="30"/>
      <c r="HU53" s="30"/>
      <c r="HV53" s="30"/>
      <c r="HW53" s="30"/>
      <c r="HX53" s="30"/>
      <c r="HY53" s="30"/>
      <c r="HZ53" s="30"/>
      <c r="IA53" s="30"/>
      <c r="IB53" s="30"/>
      <c r="IC53" s="30"/>
      <c r="ID53" s="30"/>
      <c r="IE53" s="30"/>
      <c r="IF53" s="30"/>
      <c r="IG53" s="30"/>
      <c r="IH53" s="30"/>
      <c r="II53" s="30"/>
      <c r="IJ53" s="30"/>
      <c r="IK53" s="30"/>
      <c r="IL53" s="30"/>
      <c r="IM53" s="30"/>
      <c r="IN53" s="30"/>
      <c r="IO53" s="30"/>
      <c r="IP53" s="30"/>
      <c r="IQ53" s="30"/>
      <c r="IR53" s="30"/>
      <c r="IS53" s="30"/>
      <c r="IT53" s="30"/>
      <c r="IU53" s="30"/>
      <c r="IV53" s="30"/>
    </row>
    <row r="54" spans="1:256" s="24" customFormat="1" ht="48" customHeight="1">
      <c r="A54" s="129">
        <v>51</v>
      </c>
      <c r="B54" s="50" t="s">
        <v>762</v>
      </c>
      <c r="C54" s="50" t="s">
        <v>736</v>
      </c>
      <c r="D54" s="50" t="s">
        <v>737</v>
      </c>
      <c r="E54" s="82" t="s">
        <v>748</v>
      </c>
      <c r="F54" s="50">
        <v>190</v>
      </c>
      <c r="G54" s="83"/>
      <c r="H54" s="83"/>
      <c r="I54" s="83"/>
      <c r="J54" s="50" t="s">
        <v>356</v>
      </c>
      <c r="K54" s="83" t="s">
        <v>763</v>
      </c>
      <c r="HQ54" s="30"/>
      <c r="HR54" s="30"/>
      <c r="HS54" s="30"/>
      <c r="HT54" s="30"/>
      <c r="HU54" s="30"/>
      <c r="HV54" s="30"/>
      <c r="HW54" s="30"/>
      <c r="HX54" s="30"/>
      <c r="HY54" s="30"/>
      <c r="HZ54" s="30"/>
      <c r="IA54" s="30"/>
      <c r="IB54" s="30"/>
      <c r="IC54" s="30"/>
      <c r="ID54" s="30"/>
      <c r="IE54" s="30"/>
      <c r="IF54" s="30"/>
      <c r="IG54" s="30"/>
      <c r="IH54" s="30"/>
      <c r="II54" s="30"/>
      <c r="IJ54" s="30"/>
      <c r="IK54" s="30"/>
      <c r="IL54" s="30"/>
      <c r="IM54" s="30"/>
      <c r="IN54" s="30"/>
      <c r="IO54" s="30"/>
      <c r="IP54" s="30"/>
      <c r="IQ54" s="30"/>
      <c r="IR54" s="30"/>
      <c r="IS54" s="30"/>
      <c r="IT54" s="30"/>
      <c r="IU54" s="30"/>
      <c r="IV54" s="30"/>
    </row>
    <row r="55" spans="1:256" s="24" customFormat="1" ht="48" customHeight="1">
      <c r="A55" s="129">
        <v>52</v>
      </c>
      <c r="B55" s="50" t="s">
        <v>764</v>
      </c>
      <c r="C55" s="50" t="s">
        <v>736</v>
      </c>
      <c r="D55" s="50" t="s">
        <v>737</v>
      </c>
      <c r="E55" s="82" t="s">
        <v>765</v>
      </c>
      <c r="F55" s="50">
        <v>147.8</v>
      </c>
      <c r="G55" s="83"/>
      <c r="H55" s="83"/>
      <c r="I55" s="83"/>
      <c r="J55" s="50" t="s">
        <v>356</v>
      </c>
      <c r="K55" s="83" t="s">
        <v>766</v>
      </c>
      <c r="HQ55" s="30"/>
      <c r="HR55" s="30"/>
      <c r="HS55" s="30"/>
      <c r="HT55" s="30"/>
      <c r="HU55" s="30"/>
      <c r="HV55" s="30"/>
      <c r="HW55" s="30"/>
      <c r="HX55" s="30"/>
      <c r="HY55" s="30"/>
      <c r="HZ55" s="30"/>
      <c r="IA55" s="30"/>
      <c r="IB55" s="30"/>
      <c r="IC55" s="30"/>
      <c r="ID55" s="30"/>
      <c r="IE55" s="30"/>
      <c r="IF55" s="30"/>
      <c r="IG55" s="30"/>
      <c r="IH55" s="30"/>
      <c r="II55" s="30"/>
      <c r="IJ55" s="30"/>
      <c r="IK55" s="30"/>
      <c r="IL55" s="30"/>
      <c r="IM55" s="30"/>
      <c r="IN55" s="30"/>
      <c r="IO55" s="30"/>
      <c r="IP55" s="30"/>
      <c r="IQ55" s="30"/>
      <c r="IR55" s="30"/>
      <c r="IS55" s="30"/>
      <c r="IT55" s="30"/>
      <c r="IU55" s="30"/>
      <c r="IV55" s="30"/>
    </row>
    <row r="56" spans="1:256" s="24" customFormat="1" ht="48" customHeight="1">
      <c r="A56" s="129">
        <v>53</v>
      </c>
      <c r="B56" s="50" t="s">
        <v>767</v>
      </c>
      <c r="C56" s="50" t="s">
        <v>736</v>
      </c>
      <c r="D56" s="50" t="s">
        <v>737</v>
      </c>
      <c r="E56" s="82" t="s">
        <v>751</v>
      </c>
      <c r="F56" s="50">
        <v>192</v>
      </c>
      <c r="G56" s="83"/>
      <c r="H56" s="83"/>
      <c r="I56" s="83"/>
      <c r="J56" s="50" t="s">
        <v>356</v>
      </c>
      <c r="K56" s="83" t="s">
        <v>768</v>
      </c>
      <c r="HQ56" s="30"/>
      <c r="HR56" s="30"/>
      <c r="HS56" s="30"/>
      <c r="HT56" s="30"/>
      <c r="HU56" s="30"/>
      <c r="HV56" s="30"/>
      <c r="HW56" s="30"/>
      <c r="HX56" s="30"/>
      <c r="HY56" s="30"/>
      <c r="HZ56" s="30"/>
      <c r="IA56" s="30"/>
      <c r="IB56" s="30"/>
      <c r="IC56" s="30"/>
      <c r="ID56" s="30"/>
      <c r="IE56" s="30"/>
      <c r="IF56" s="30"/>
      <c r="IG56" s="30"/>
      <c r="IH56" s="30"/>
      <c r="II56" s="30"/>
      <c r="IJ56" s="30"/>
      <c r="IK56" s="30"/>
      <c r="IL56" s="30"/>
      <c r="IM56" s="30"/>
      <c r="IN56" s="30"/>
      <c r="IO56" s="30"/>
      <c r="IP56" s="30"/>
      <c r="IQ56" s="30"/>
      <c r="IR56" s="30"/>
      <c r="IS56" s="30"/>
      <c r="IT56" s="30"/>
      <c r="IU56" s="30"/>
      <c r="IV56" s="30"/>
    </row>
    <row r="57" spans="1:256" s="24" customFormat="1" ht="48" customHeight="1">
      <c r="A57" s="129">
        <v>54</v>
      </c>
      <c r="B57" s="50" t="s">
        <v>769</v>
      </c>
      <c r="C57" s="50" t="s">
        <v>736</v>
      </c>
      <c r="D57" s="50" t="s">
        <v>737</v>
      </c>
      <c r="E57" s="82" t="s">
        <v>756</v>
      </c>
      <c r="F57" s="50">
        <v>210</v>
      </c>
      <c r="G57" s="83"/>
      <c r="H57" s="83"/>
      <c r="I57" s="83"/>
      <c r="J57" s="50" t="s">
        <v>356</v>
      </c>
      <c r="K57" s="83"/>
      <c r="HQ57" s="30"/>
      <c r="HR57" s="30"/>
      <c r="HS57" s="30"/>
      <c r="HT57" s="30"/>
      <c r="HU57" s="30"/>
      <c r="HV57" s="30"/>
      <c r="HW57" s="30"/>
      <c r="HX57" s="30"/>
      <c r="HY57" s="30"/>
      <c r="HZ57" s="30"/>
      <c r="IA57" s="30"/>
      <c r="IB57" s="30"/>
      <c r="IC57" s="30"/>
      <c r="ID57" s="30"/>
      <c r="IE57" s="30"/>
      <c r="IF57" s="30"/>
      <c r="IG57" s="30"/>
      <c r="IH57" s="30"/>
      <c r="II57" s="30"/>
      <c r="IJ57" s="30"/>
      <c r="IK57" s="30"/>
      <c r="IL57" s="30"/>
      <c r="IM57" s="30"/>
      <c r="IN57" s="30"/>
      <c r="IO57" s="30"/>
      <c r="IP57" s="30"/>
      <c r="IQ57" s="30"/>
      <c r="IR57" s="30"/>
      <c r="IS57" s="30"/>
      <c r="IT57" s="30"/>
      <c r="IU57" s="30"/>
      <c r="IV57" s="30"/>
    </row>
    <row r="58" spans="1:256" s="24" customFormat="1" ht="48" customHeight="1">
      <c r="A58" s="129">
        <v>55</v>
      </c>
      <c r="B58" s="50" t="s">
        <v>770</v>
      </c>
      <c r="C58" s="50" t="s">
        <v>736</v>
      </c>
      <c r="D58" s="50" t="s">
        <v>737</v>
      </c>
      <c r="E58" s="82" t="s">
        <v>771</v>
      </c>
      <c r="F58" s="50">
        <v>1440</v>
      </c>
      <c r="G58" s="83"/>
      <c r="H58" s="83"/>
      <c r="I58" s="83"/>
      <c r="J58" s="50" t="s">
        <v>356</v>
      </c>
      <c r="K58" s="83" t="s">
        <v>772</v>
      </c>
      <c r="HQ58" s="30"/>
      <c r="HR58" s="30"/>
      <c r="HS58" s="30"/>
      <c r="HT58" s="30"/>
      <c r="HU58" s="30"/>
      <c r="HV58" s="30"/>
      <c r="HW58" s="30"/>
      <c r="HX58" s="30"/>
      <c r="HY58" s="30"/>
      <c r="HZ58" s="30"/>
      <c r="IA58" s="30"/>
      <c r="IB58" s="30"/>
      <c r="IC58" s="30"/>
      <c r="ID58" s="30"/>
      <c r="IE58" s="30"/>
      <c r="IF58" s="30"/>
      <c r="IG58" s="30"/>
      <c r="IH58" s="30"/>
      <c r="II58" s="30"/>
      <c r="IJ58" s="30"/>
      <c r="IK58" s="30"/>
      <c r="IL58" s="30"/>
      <c r="IM58" s="30"/>
      <c r="IN58" s="30"/>
      <c r="IO58" s="30"/>
      <c r="IP58" s="30"/>
      <c r="IQ58" s="30"/>
      <c r="IR58" s="30"/>
      <c r="IS58" s="30"/>
      <c r="IT58" s="30"/>
      <c r="IU58" s="30"/>
      <c r="IV58" s="30"/>
    </row>
    <row r="59" spans="1:256" s="24" customFormat="1" ht="48" customHeight="1">
      <c r="A59" s="129">
        <v>56</v>
      </c>
      <c r="B59" s="50" t="s">
        <v>773</v>
      </c>
      <c r="C59" s="50" t="s">
        <v>736</v>
      </c>
      <c r="D59" s="50" t="s">
        <v>737</v>
      </c>
      <c r="E59" s="82" t="s">
        <v>774</v>
      </c>
      <c r="F59" s="50" t="s">
        <v>775</v>
      </c>
      <c r="G59" s="83"/>
      <c r="H59" s="83"/>
      <c r="I59" s="83"/>
      <c r="J59" s="50" t="s">
        <v>356</v>
      </c>
      <c r="K59" s="83"/>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row>
    <row r="60" spans="1:256" s="24" customFormat="1" ht="48" customHeight="1">
      <c r="A60" s="129">
        <v>57</v>
      </c>
      <c r="B60" s="50" t="s">
        <v>776</v>
      </c>
      <c r="C60" s="50" t="s">
        <v>736</v>
      </c>
      <c r="D60" s="50" t="s">
        <v>737</v>
      </c>
      <c r="E60" s="82" t="s">
        <v>774</v>
      </c>
      <c r="F60" s="50">
        <v>320</v>
      </c>
      <c r="G60" s="83"/>
      <c r="H60" s="83"/>
      <c r="I60" s="83"/>
      <c r="J60" s="50" t="s">
        <v>356</v>
      </c>
      <c r="K60" s="83"/>
      <c r="HQ60" s="30"/>
      <c r="HR60" s="30"/>
      <c r="HS60" s="30"/>
      <c r="HT60" s="30"/>
      <c r="HU60" s="30"/>
      <c r="HV60" s="30"/>
      <c r="HW60" s="30"/>
      <c r="HX60" s="30"/>
      <c r="HY60" s="30"/>
      <c r="HZ60" s="30"/>
      <c r="IA60" s="30"/>
      <c r="IB60" s="30"/>
      <c r="IC60" s="30"/>
      <c r="ID60" s="30"/>
      <c r="IE60" s="30"/>
      <c r="IF60" s="30"/>
      <c r="IG60" s="30"/>
      <c r="IH60" s="30"/>
      <c r="II60" s="30"/>
      <c r="IJ60" s="30"/>
      <c r="IK60" s="30"/>
      <c r="IL60" s="30"/>
      <c r="IM60" s="30"/>
      <c r="IN60" s="30"/>
      <c r="IO60" s="30"/>
      <c r="IP60" s="30"/>
      <c r="IQ60" s="30"/>
      <c r="IR60" s="30"/>
      <c r="IS60" s="30"/>
      <c r="IT60" s="30"/>
      <c r="IU60" s="30"/>
      <c r="IV60" s="30"/>
    </row>
    <row r="61" spans="1:256" s="24" customFormat="1" ht="48" customHeight="1">
      <c r="A61" s="129">
        <v>58</v>
      </c>
      <c r="B61" s="50" t="s">
        <v>777</v>
      </c>
      <c r="C61" s="50" t="s">
        <v>736</v>
      </c>
      <c r="D61" s="50" t="s">
        <v>737</v>
      </c>
      <c r="E61" s="82" t="s">
        <v>778</v>
      </c>
      <c r="F61" s="50">
        <v>2790</v>
      </c>
      <c r="G61" s="83"/>
      <c r="H61" s="83"/>
      <c r="I61" s="83"/>
      <c r="J61" s="50" t="s">
        <v>356</v>
      </c>
      <c r="K61" s="83"/>
      <c r="HQ61" s="30"/>
      <c r="HR61" s="30"/>
      <c r="HS61" s="30"/>
      <c r="HT61" s="30"/>
      <c r="HU61" s="30"/>
      <c r="HV61" s="30"/>
      <c r="HW61" s="30"/>
      <c r="HX61" s="30"/>
      <c r="HY61" s="30"/>
      <c r="HZ61" s="30"/>
      <c r="IA61" s="30"/>
      <c r="IB61" s="30"/>
      <c r="IC61" s="30"/>
      <c r="ID61" s="30"/>
      <c r="IE61" s="30"/>
      <c r="IF61" s="30"/>
      <c r="IG61" s="30"/>
      <c r="IH61" s="30"/>
      <c r="II61" s="30"/>
      <c r="IJ61" s="30"/>
      <c r="IK61" s="30"/>
      <c r="IL61" s="30"/>
      <c r="IM61" s="30"/>
      <c r="IN61" s="30"/>
      <c r="IO61" s="30"/>
      <c r="IP61" s="30"/>
      <c r="IQ61" s="30"/>
      <c r="IR61" s="30"/>
      <c r="IS61" s="30"/>
      <c r="IT61" s="30"/>
      <c r="IU61" s="30"/>
      <c r="IV61" s="30"/>
    </row>
    <row r="62" spans="1:256" s="24" customFormat="1" ht="48" customHeight="1">
      <c r="A62" s="129">
        <v>59</v>
      </c>
      <c r="B62" s="50" t="s">
        <v>779</v>
      </c>
      <c r="C62" s="50" t="s">
        <v>736</v>
      </c>
      <c r="D62" s="50" t="s">
        <v>737</v>
      </c>
      <c r="E62" s="82" t="s">
        <v>780</v>
      </c>
      <c r="F62" s="50">
        <v>3000</v>
      </c>
      <c r="G62" s="83"/>
      <c r="H62" s="83"/>
      <c r="I62" s="83"/>
      <c r="J62" s="50" t="s">
        <v>356</v>
      </c>
      <c r="K62" s="83"/>
      <c r="HQ62" s="30"/>
      <c r="HR62" s="30"/>
      <c r="HS62" s="30"/>
      <c r="HT62" s="30"/>
      <c r="HU62" s="30"/>
      <c r="HV62" s="30"/>
      <c r="HW62" s="30"/>
      <c r="HX62" s="30"/>
      <c r="HY62" s="30"/>
      <c r="HZ62" s="30"/>
      <c r="IA62" s="30"/>
      <c r="IB62" s="30"/>
      <c r="IC62" s="30"/>
      <c r="ID62" s="30"/>
      <c r="IE62" s="30"/>
      <c r="IF62" s="30"/>
      <c r="IG62" s="30"/>
      <c r="IH62" s="30"/>
      <c r="II62" s="30"/>
      <c r="IJ62" s="30"/>
      <c r="IK62" s="30"/>
      <c r="IL62" s="30"/>
      <c r="IM62" s="30"/>
      <c r="IN62" s="30"/>
      <c r="IO62" s="30"/>
      <c r="IP62" s="30"/>
      <c r="IQ62" s="30"/>
      <c r="IR62" s="30"/>
      <c r="IS62" s="30"/>
      <c r="IT62" s="30"/>
      <c r="IU62" s="30"/>
      <c r="IV62" s="30"/>
    </row>
    <row r="63" spans="1:256" s="24" customFormat="1" ht="48" customHeight="1">
      <c r="A63" s="129">
        <v>60</v>
      </c>
      <c r="B63" s="50" t="s">
        <v>781</v>
      </c>
      <c r="C63" s="50" t="s">
        <v>736</v>
      </c>
      <c r="D63" s="50" t="s">
        <v>737</v>
      </c>
      <c r="E63" s="82" t="s">
        <v>782</v>
      </c>
      <c r="F63" s="50">
        <v>7200</v>
      </c>
      <c r="G63" s="83"/>
      <c r="H63" s="83"/>
      <c r="I63" s="83"/>
      <c r="J63" s="50" t="s">
        <v>356</v>
      </c>
      <c r="K63" s="83"/>
      <c r="HQ63" s="30"/>
      <c r="HR63" s="30"/>
      <c r="HS63" s="30"/>
      <c r="HT63" s="30"/>
      <c r="HU63" s="30"/>
      <c r="HV63" s="30"/>
      <c r="HW63" s="30"/>
      <c r="HX63" s="30"/>
      <c r="HY63" s="30"/>
      <c r="HZ63" s="30"/>
      <c r="IA63" s="30"/>
      <c r="IB63" s="30"/>
      <c r="IC63" s="30"/>
      <c r="ID63" s="30"/>
      <c r="IE63" s="30"/>
      <c r="IF63" s="30"/>
      <c r="IG63" s="30"/>
      <c r="IH63" s="30"/>
      <c r="II63" s="30"/>
      <c r="IJ63" s="30"/>
      <c r="IK63" s="30"/>
      <c r="IL63" s="30"/>
      <c r="IM63" s="30"/>
      <c r="IN63" s="30"/>
      <c r="IO63" s="30"/>
      <c r="IP63" s="30"/>
      <c r="IQ63" s="30"/>
      <c r="IR63" s="30"/>
      <c r="IS63" s="30"/>
      <c r="IT63" s="30"/>
      <c r="IU63" s="30"/>
      <c r="IV63" s="30"/>
    </row>
    <row r="64" spans="1:256" s="24" customFormat="1" ht="48" customHeight="1">
      <c r="A64" s="129">
        <v>61</v>
      </c>
      <c r="B64" s="50" t="s">
        <v>783</v>
      </c>
      <c r="C64" s="50" t="s">
        <v>736</v>
      </c>
      <c r="D64" s="50" t="s">
        <v>737</v>
      </c>
      <c r="E64" s="82" t="s">
        <v>784</v>
      </c>
      <c r="F64" s="50">
        <v>6000</v>
      </c>
      <c r="G64" s="83"/>
      <c r="H64" s="83"/>
      <c r="I64" s="83"/>
      <c r="J64" s="50" t="s">
        <v>356</v>
      </c>
      <c r="K64" s="83"/>
      <c r="HQ64" s="30"/>
      <c r="HR64" s="30"/>
      <c r="HS64" s="30"/>
      <c r="HT64" s="30"/>
      <c r="HU64" s="30"/>
      <c r="HV64" s="30"/>
      <c r="HW64" s="30"/>
      <c r="HX64" s="30"/>
      <c r="HY64" s="30"/>
      <c r="HZ64" s="30"/>
      <c r="IA64" s="30"/>
      <c r="IB64" s="30"/>
      <c r="IC64" s="30"/>
      <c r="ID64" s="30"/>
      <c r="IE64" s="30"/>
      <c r="IF64" s="30"/>
      <c r="IG64" s="30"/>
      <c r="IH64" s="30"/>
      <c r="II64" s="30"/>
      <c r="IJ64" s="30"/>
      <c r="IK64" s="30"/>
      <c r="IL64" s="30"/>
      <c r="IM64" s="30"/>
      <c r="IN64" s="30"/>
      <c r="IO64" s="30"/>
      <c r="IP64" s="30"/>
      <c r="IQ64" s="30"/>
      <c r="IR64" s="30"/>
      <c r="IS64" s="30"/>
      <c r="IT64" s="30"/>
      <c r="IU64" s="30"/>
      <c r="IV64" s="30"/>
    </row>
    <row r="65" spans="1:256" s="24" customFormat="1" ht="48" customHeight="1">
      <c r="A65" s="129">
        <v>62</v>
      </c>
      <c r="B65" s="50" t="s">
        <v>785</v>
      </c>
      <c r="C65" s="50" t="s">
        <v>736</v>
      </c>
      <c r="D65" s="50" t="s">
        <v>737</v>
      </c>
      <c r="E65" s="82" t="s">
        <v>786</v>
      </c>
      <c r="F65" s="50">
        <v>950</v>
      </c>
      <c r="G65" s="83"/>
      <c r="H65" s="83"/>
      <c r="I65" s="83"/>
      <c r="J65" s="50" t="s">
        <v>356</v>
      </c>
      <c r="K65" s="83"/>
      <c r="HQ65" s="30"/>
      <c r="HR65" s="30"/>
      <c r="HS65" s="30"/>
      <c r="HT65" s="30"/>
      <c r="HU65" s="30"/>
      <c r="HV65" s="30"/>
      <c r="HW65" s="30"/>
      <c r="HX65" s="30"/>
      <c r="HY65" s="30"/>
      <c r="HZ65" s="30"/>
      <c r="IA65" s="30"/>
      <c r="IB65" s="30"/>
      <c r="IC65" s="30"/>
      <c r="ID65" s="30"/>
      <c r="IE65" s="30"/>
      <c r="IF65" s="30"/>
      <c r="IG65" s="30"/>
      <c r="IH65" s="30"/>
      <c r="II65" s="30"/>
      <c r="IJ65" s="30"/>
      <c r="IK65" s="30"/>
      <c r="IL65" s="30"/>
      <c r="IM65" s="30"/>
      <c r="IN65" s="30"/>
      <c r="IO65" s="30"/>
      <c r="IP65" s="30"/>
      <c r="IQ65" s="30"/>
      <c r="IR65" s="30"/>
      <c r="IS65" s="30"/>
      <c r="IT65" s="30"/>
      <c r="IU65" s="30"/>
      <c r="IV65" s="30"/>
    </row>
    <row r="66" spans="1:256" s="24" customFormat="1" ht="48" customHeight="1">
      <c r="A66" s="129">
        <v>63</v>
      </c>
      <c r="B66" s="50" t="s">
        <v>787</v>
      </c>
      <c r="C66" s="50" t="s">
        <v>736</v>
      </c>
      <c r="D66" s="50" t="s">
        <v>737</v>
      </c>
      <c r="E66" s="82" t="s">
        <v>788</v>
      </c>
      <c r="F66" s="50">
        <v>2200</v>
      </c>
      <c r="G66" s="83"/>
      <c r="H66" s="83"/>
      <c r="I66" s="83"/>
      <c r="J66" s="50" t="s">
        <v>356</v>
      </c>
      <c r="K66" s="83"/>
      <c r="HQ66" s="30"/>
      <c r="HR66" s="30"/>
      <c r="HS66" s="30"/>
      <c r="HT66" s="30"/>
      <c r="HU66" s="30"/>
      <c r="HV66" s="30"/>
      <c r="HW66" s="30"/>
      <c r="HX66" s="30"/>
      <c r="HY66" s="30"/>
      <c r="HZ66" s="30"/>
      <c r="IA66" s="30"/>
      <c r="IB66" s="30"/>
      <c r="IC66" s="30"/>
      <c r="ID66" s="30"/>
      <c r="IE66" s="30"/>
      <c r="IF66" s="30"/>
      <c r="IG66" s="30"/>
      <c r="IH66" s="30"/>
      <c r="II66" s="30"/>
      <c r="IJ66" s="30"/>
      <c r="IK66" s="30"/>
      <c r="IL66" s="30"/>
      <c r="IM66" s="30"/>
      <c r="IN66" s="30"/>
      <c r="IO66" s="30"/>
      <c r="IP66" s="30"/>
      <c r="IQ66" s="30"/>
      <c r="IR66" s="30"/>
      <c r="IS66" s="30"/>
      <c r="IT66" s="30"/>
      <c r="IU66" s="30"/>
      <c r="IV66" s="30"/>
    </row>
    <row r="67" spans="1:256" s="24" customFormat="1" ht="48" customHeight="1">
      <c r="A67" s="129">
        <v>64</v>
      </c>
      <c r="B67" s="50" t="s">
        <v>789</v>
      </c>
      <c r="C67" s="50" t="s">
        <v>736</v>
      </c>
      <c r="D67" s="50" t="s">
        <v>737</v>
      </c>
      <c r="E67" s="82" t="s">
        <v>790</v>
      </c>
      <c r="F67" s="50">
        <v>1000</v>
      </c>
      <c r="G67" s="83"/>
      <c r="H67" s="83"/>
      <c r="I67" s="83"/>
      <c r="J67" s="50" t="s">
        <v>356</v>
      </c>
      <c r="K67" s="83"/>
      <c r="HQ67" s="30"/>
      <c r="HR67" s="30"/>
      <c r="HS67" s="30"/>
      <c r="HT67" s="30"/>
      <c r="HU67" s="30"/>
      <c r="HV67" s="30"/>
      <c r="HW67" s="30"/>
      <c r="HX67" s="30"/>
      <c r="HY67" s="30"/>
      <c r="HZ67" s="30"/>
      <c r="IA67" s="30"/>
      <c r="IB67" s="30"/>
      <c r="IC67" s="30"/>
      <c r="ID67" s="30"/>
      <c r="IE67" s="30"/>
      <c r="IF67" s="30"/>
      <c r="IG67" s="30"/>
      <c r="IH67" s="30"/>
      <c r="II67" s="30"/>
      <c r="IJ67" s="30"/>
      <c r="IK67" s="30"/>
      <c r="IL67" s="30"/>
      <c r="IM67" s="30"/>
      <c r="IN67" s="30"/>
      <c r="IO67" s="30"/>
      <c r="IP67" s="30"/>
      <c r="IQ67" s="30"/>
      <c r="IR67" s="30"/>
      <c r="IS67" s="30"/>
      <c r="IT67" s="30"/>
      <c r="IU67" s="30"/>
      <c r="IV67" s="30"/>
    </row>
    <row r="68" spans="1:256" s="24" customFormat="1" ht="48" customHeight="1">
      <c r="A68" s="129">
        <v>65</v>
      </c>
      <c r="B68" s="50" t="s">
        <v>791</v>
      </c>
      <c r="C68" s="50" t="s">
        <v>736</v>
      </c>
      <c r="D68" s="50" t="s">
        <v>737</v>
      </c>
      <c r="E68" s="82" t="s">
        <v>792</v>
      </c>
      <c r="F68" s="50">
        <v>6390</v>
      </c>
      <c r="G68" s="83"/>
      <c r="H68" s="83"/>
      <c r="I68" s="83"/>
      <c r="J68" s="50" t="s">
        <v>356</v>
      </c>
      <c r="K68" s="83"/>
      <c r="HQ68" s="30"/>
      <c r="HR68" s="30"/>
      <c r="HS68" s="30"/>
      <c r="HT68" s="30"/>
      <c r="HU68" s="30"/>
      <c r="HV68" s="30"/>
      <c r="HW68" s="30"/>
      <c r="HX68" s="30"/>
      <c r="HY68" s="30"/>
      <c r="HZ68" s="30"/>
      <c r="IA68" s="30"/>
      <c r="IB68" s="30"/>
      <c r="IC68" s="30"/>
      <c r="ID68" s="30"/>
      <c r="IE68" s="30"/>
      <c r="IF68" s="30"/>
      <c r="IG68" s="30"/>
      <c r="IH68" s="30"/>
      <c r="II68" s="30"/>
      <c r="IJ68" s="30"/>
      <c r="IK68" s="30"/>
      <c r="IL68" s="30"/>
      <c r="IM68" s="30"/>
      <c r="IN68" s="30"/>
      <c r="IO68" s="30"/>
      <c r="IP68" s="30"/>
      <c r="IQ68" s="30"/>
      <c r="IR68" s="30"/>
      <c r="IS68" s="30"/>
      <c r="IT68" s="30"/>
      <c r="IU68" s="30"/>
      <c r="IV68" s="30"/>
    </row>
    <row r="69" spans="1:256" s="24" customFormat="1" ht="48" customHeight="1">
      <c r="A69" s="129">
        <v>66</v>
      </c>
      <c r="B69" s="50" t="s">
        <v>793</v>
      </c>
      <c r="C69" s="50" t="s">
        <v>736</v>
      </c>
      <c r="D69" s="50" t="s">
        <v>737</v>
      </c>
      <c r="E69" s="82" t="s">
        <v>794</v>
      </c>
      <c r="F69" s="50">
        <v>1980</v>
      </c>
      <c r="G69" s="83"/>
      <c r="H69" s="83"/>
      <c r="I69" s="83"/>
      <c r="J69" s="50" t="s">
        <v>356</v>
      </c>
      <c r="K69" s="83"/>
      <c r="HQ69" s="30"/>
      <c r="HR69" s="30"/>
      <c r="HS69" s="30"/>
      <c r="HT69" s="30"/>
      <c r="HU69" s="30"/>
      <c r="HV69" s="30"/>
      <c r="HW69" s="30"/>
      <c r="HX69" s="30"/>
      <c r="HY69" s="30"/>
      <c r="HZ69" s="30"/>
      <c r="IA69" s="30"/>
      <c r="IB69" s="30"/>
      <c r="IC69" s="30"/>
      <c r="ID69" s="30"/>
      <c r="IE69" s="30"/>
      <c r="IF69" s="30"/>
      <c r="IG69" s="30"/>
      <c r="IH69" s="30"/>
      <c r="II69" s="30"/>
      <c r="IJ69" s="30"/>
      <c r="IK69" s="30"/>
      <c r="IL69" s="30"/>
      <c r="IM69" s="30"/>
      <c r="IN69" s="30"/>
      <c r="IO69" s="30"/>
      <c r="IP69" s="30"/>
      <c r="IQ69" s="30"/>
      <c r="IR69" s="30"/>
      <c r="IS69" s="30"/>
      <c r="IT69" s="30"/>
      <c r="IU69" s="30"/>
      <c r="IV69" s="30"/>
    </row>
    <row r="70" spans="1:256" s="24" customFormat="1" ht="48" customHeight="1">
      <c r="A70" s="129">
        <v>67</v>
      </c>
      <c r="B70" s="50" t="s">
        <v>795</v>
      </c>
      <c r="C70" s="50" t="s">
        <v>736</v>
      </c>
      <c r="D70" s="50" t="s">
        <v>737</v>
      </c>
      <c r="E70" s="82" t="s">
        <v>796</v>
      </c>
      <c r="F70" s="50">
        <v>1320</v>
      </c>
      <c r="G70" s="83"/>
      <c r="H70" s="83"/>
      <c r="I70" s="83"/>
      <c r="J70" s="50" t="s">
        <v>356</v>
      </c>
      <c r="K70" s="83"/>
      <c r="HQ70" s="30"/>
      <c r="HR70" s="30"/>
      <c r="HS70" s="30"/>
      <c r="HT70" s="30"/>
      <c r="HU70" s="30"/>
      <c r="HV70" s="30"/>
      <c r="HW70" s="30"/>
      <c r="HX70" s="30"/>
      <c r="HY70" s="30"/>
      <c r="HZ70" s="30"/>
      <c r="IA70" s="30"/>
      <c r="IB70" s="30"/>
      <c r="IC70" s="30"/>
      <c r="ID70" s="30"/>
      <c r="IE70" s="30"/>
      <c r="IF70" s="30"/>
      <c r="IG70" s="30"/>
      <c r="IH70" s="30"/>
      <c r="II70" s="30"/>
      <c r="IJ70" s="30"/>
      <c r="IK70" s="30"/>
      <c r="IL70" s="30"/>
      <c r="IM70" s="30"/>
      <c r="IN70" s="30"/>
      <c r="IO70" s="30"/>
      <c r="IP70" s="30"/>
      <c r="IQ70" s="30"/>
      <c r="IR70" s="30"/>
      <c r="IS70" s="30"/>
      <c r="IT70" s="30"/>
      <c r="IU70" s="30"/>
      <c r="IV70" s="30"/>
    </row>
    <row r="71" spans="1:256" s="24" customFormat="1" ht="48" customHeight="1">
      <c r="A71" s="129">
        <v>68</v>
      </c>
      <c r="B71" s="50" t="s">
        <v>797</v>
      </c>
      <c r="C71" s="50" t="s">
        <v>736</v>
      </c>
      <c r="D71" s="50" t="s">
        <v>737</v>
      </c>
      <c r="E71" s="82" t="s">
        <v>798</v>
      </c>
      <c r="F71" s="50">
        <v>1100</v>
      </c>
      <c r="G71" s="83"/>
      <c r="H71" s="83"/>
      <c r="I71" s="83"/>
      <c r="J71" s="50" t="s">
        <v>356</v>
      </c>
      <c r="K71" s="83"/>
      <c r="HQ71" s="30"/>
      <c r="HR71" s="30"/>
      <c r="HS71" s="30"/>
      <c r="HT71" s="30"/>
      <c r="HU71" s="30"/>
      <c r="HV71" s="30"/>
      <c r="HW71" s="30"/>
      <c r="HX71" s="30"/>
      <c r="HY71" s="30"/>
      <c r="HZ71" s="30"/>
      <c r="IA71" s="30"/>
      <c r="IB71" s="30"/>
      <c r="IC71" s="30"/>
      <c r="ID71" s="30"/>
      <c r="IE71" s="30"/>
      <c r="IF71" s="30"/>
      <c r="IG71" s="30"/>
      <c r="IH71" s="30"/>
      <c r="II71" s="30"/>
      <c r="IJ71" s="30"/>
      <c r="IK71" s="30"/>
      <c r="IL71" s="30"/>
      <c r="IM71" s="30"/>
      <c r="IN71" s="30"/>
      <c r="IO71" s="30"/>
      <c r="IP71" s="30"/>
      <c r="IQ71" s="30"/>
      <c r="IR71" s="30"/>
      <c r="IS71" s="30"/>
      <c r="IT71" s="30"/>
      <c r="IU71" s="30"/>
      <c r="IV71" s="30"/>
    </row>
    <row r="72" spans="1:256" s="24" customFormat="1" ht="48" customHeight="1">
      <c r="A72" s="129">
        <v>69</v>
      </c>
      <c r="B72" s="50" t="s">
        <v>799</v>
      </c>
      <c r="C72" s="50" t="s">
        <v>736</v>
      </c>
      <c r="D72" s="50" t="s">
        <v>737</v>
      </c>
      <c r="E72" s="82" t="s">
        <v>800</v>
      </c>
      <c r="F72" s="50">
        <v>381</v>
      </c>
      <c r="G72" s="83"/>
      <c r="H72" s="83"/>
      <c r="I72" s="83"/>
      <c r="J72" s="50" t="s">
        <v>356</v>
      </c>
      <c r="K72" s="83"/>
      <c r="HQ72" s="30"/>
      <c r="HR72" s="30"/>
      <c r="HS72" s="30"/>
      <c r="HT72" s="30"/>
      <c r="HU72" s="30"/>
      <c r="HV72" s="30"/>
      <c r="HW72" s="30"/>
      <c r="HX72" s="30"/>
      <c r="HY72" s="30"/>
      <c r="HZ72" s="30"/>
      <c r="IA72" s="30"/>
      <c r="IB72" s="30"/>
      <c r="IC72" s="30"/>
      <c r="ID72" s="30"/>
      <c r="IE72" s="30"/>
      <c r="IF72" s="30"/>
      <c r="IG72" s="30"/>
      <c r="IH72" s="30"/>
      <c r="II72" s="30"/>
      <c r="IJ72" s="30"/>
      <c r="IK72" s="30"/>
      <c r="IL72" s="30"/>
      <c r="IM72" s="30"/>
      <c r="IN72" s="30"/>
      <c r="IO72" s="30"/>
      <c r="IP72" s="30"/>
      <c r="IQ72" s="30"/>
      <c r="IR72" s="30"/>
      <c r="IS72" s="30"/>
      <c r="IT72" s="30"/>
      <c r="IU72" s="30"/>
      <c r="IV72" s="30"/>
    </row>
    <row r="73" spans="1:256" s="24" customFormat="1" ht="48" customHeight="1">
      <c r="A73" s="129">
        <v>70</v>
      </c>
      <c r="B73" s="50" t="s">
        <v>801</v>
      </c>
      <c r="C73" s="50" t="s">
        <v>736</v>
      </c>
      <c r="D73" s="50" t="s">
        <v>737</v>
      </c>
      <c r="E73" s="82" t="s">
        <v>800</v>
      </c>
      <c r="F73" s="50">
        <v>500</v>
      </c>
      <c r="G73" s="83"/>
      <c r="H73" s="83"/>
      <c r="I73" s="83"/>
      <c r="J73" s="50" t="s">
        <v>356</v>
      </c>
      <c r="K73" s="83"/>
      <c r="HQ73" s="30"/>
      <c r="HR73" s="30"/>
      <c r="HS73" s="30"/>
      <c r="HT73" s="30"/>
      <c r="HU73" s="30"/>
      <c r="HV73" s="30"/>
      <c r="HW73" s="30"/>
      <c r="HX73" s="30"/>
      <c r="HY73" s="30"/>
      <c r="HZ73" s="30"/>
      <c r="IA73" s="30"/>
      <c r="IB73" s="30"/>
      <c r="IC73" s="30"/>
      <c r="ID73" s="30"/>
      <c r="IE73" s="30"/>
      <c r="IF73" s="30"/>
      <c r="IG73" s="30"/>
      <c r="IH73" s="30"/>
      <c r="II73" s="30"/>
      <c r="IJ73" s="30"/>
      <c r="IK73" s="30"/>
      <c r="IL73" s="30"/>
      <c r="IM73" s="30"/>
      <c r="IN73" s="30"/>
      <c r="IO73" s="30"/>
      <c r="IP73" s="30"/>
      <c r="IQ73" s="30"/>
      <c r="IR73" s="30"/>
      <c r="IS73" s="30"/>
      <c r="IT73" s="30"/>
      <c r="IU73" s="30"/>
      <c r="IV73" s="30"/>
    </row>
    <row r="74" spans="1:256" s="24" customFormat="1" ht="48" customHeight="1">
      <c r="A74" s="129">
        <v>71</v>
      </c>
      <c r="B74" s="50" t="s">
        <v>802</v>
      </c>
      <c r="C74" s="50" t="s">
        <v>736</v>
      </c>
      <c r="D74" s="50" t="s">
        <v>737</v>
      </c>
      <c r="E74" s="82" t="s">
        <v>800</v>
      </c>
      <c r="F74" s="50">
        <v>379</v>
      </c>
      <c r="G74" s="83"/>
      <c r="H74" s="83"/>
      <c r="I74" s="83"/>
      <c r="J74" s="50" t="s">
        <v>356</v>
      </c>
      <c r="K74" s="83"/>
      <c r="HQ74" s="30"/>
      <c r="HR74" s="30"/>
      <c r="HS74" s="30"/>
      <c r="HT74" s="30"/>
      <c r="HU74" s="30"/>
      <c r="HV74" s="30"/>
      <c r="HW74" s="30"/>
      <c r="HX74" s="30"/>
      <c r="HY74" s="30"/>
      <c r="HZ74" s="30"/>
      <c r="IA74" s="30"/>
      <c r="IB74" s="30"/>
      <c r="IC74" s="30"/>
      <c r="ID74" s="30"/>
      <c r="IE74" s="30"/>
      <c r="IF74" s="30"/>
      <c r="IG74" s="30"/>
      <c r="IH74" s="30"/>
      <c r="II74" s="30"/>
      <c r="IJ74" s="30"/>
      <c r="IK74" s="30"/>
      <c r="IL74" s="30"/>
      <c r="IM74" s="30"/>
      <c r="IN74" s="30"/>
      <c r="IO74" s="30"/>
      <c r="IP74" s="30"/>
      <c r="IQ74" s="30"/>
      <c r="IR74" s="30"/>
      <c r="IS74" s="30"/>
      <c r="IT74" s="30"/>
      <c r="IU74" s="30"/>
      <c r="IV74" s="30"/>
    </row>
    <row r="75" spans="1:256" s="24" customFormat="1" ht="48" customHeight="1">
      <c r="A75" s="129">
        <v>72</v>
      </c>
      <c r="B75" s="50" t="s">
        <v>803</v>
      </c>
      <c r="C75" s="50" t="s">
        <v>736</v>
      </c>
      <c r="D75" s="50" t="s">
        <v>737</v>
      </c>
      <c r="E75" s="50" t="s">
        <v>804</v>
      </c>
      <c r="F75" s="50">
        <v>689</v>
      </c>
      <c r="G75" s="83"/>
      <c r="H75" s="83"/>
      <c r="I75" s="83"/>
      <c r="J75" s="50" t="s">
        <v>356</v>
      </c>
      <c r="K75" s="83"/>
      <c r="HQ75" s="30"/>
      <c r="HR75" s="30"/>
      <c r="HS75" s="30"/>
      <c r="HT75" s="30"/>
      <c r="HU75" s="30"/>
      <c r="HV75" s="30"/>
      <c r="HW75" s="30"/>
      <c r="HX75" s="30"/>
      <c r="HY75" s="30"/>
      <c r="HZ75" s="30"/>
      <c r="IA75" s="30"/>
      <c r="IB75" s="30"/>
      <c r="IC75" s="30"/>
      <c r="ID75" s="30"/>
      <c r="IE75" s="30"/>
      <c r="IF75" s="30"/>
      <c r="IG75" s="30"/>
      <c r="IH75" s="30"/>
      <c r="II75" s="30"/>
      <c r="IJ75" s="30"/>
      <c r="IK75" s="30"/>
      <c r="IL75" s="30"/>
      <c r="IM75" s="30"/>
      <c r="IN75" s="30"/>
      <c r="IO75" s="30"/>
      <c r="IP75" s="30"/>
      <c r="IQ75" s="30"/>
      <c r="IR75" s="30"/>
      <c r="IS75" s="30"/>
      <c r="IT75" s="30"/>
      <c r="IU75" s="30"/>
      <c r="IV75" s="30"/>
    </row>
    <row r="76" spans="1:256" s="24" customFormat="1" ht="48" customHeight="1">
      <c r="A76" s="129">
        <v>73</v>
      </c>
      <c r="B76" s="50" t="s">
        <v>805</v>
      </c>
      <c r="C76" s="50" t="s">
        <v>736</v>
      </c>
      <c r="D76" s="50" t="s">
        <v>737</v>
      </c>
      <c r="E76" s="82" t="s">
        <v>806</v>
      </c>
      <c r="F76" s="50">
        <v>826</v>
      </c>
      <c r="G76" s="83"/>
      <c r="H76" s="83"/>
      <c r="I76" s="83"/>
      <c r="J76" s="50" t="s">
        <v>356</v>
      </c>
      <c r="K76" s="83"/>
      <c r="HQ76" s="30"/>
      <c r="HR76" s="30"/>
      <c r="HS76" s="30"/>
      <c r="HT76" s="30"/>
      <c r="HU76" s="30"/>
      <c r="HV76" s="30"/>
      <c r="HW76" s="30"/>
      <c r="HX76" s="30"/>
      <c r="HY76" s="30"/>
      <c r="HZ76" s="30"/>
      <c r="IA76" s="30"/>
      <c r="IB76" s="30"/>
      <c r="IC76" s="30"/>
      <c r="ID76" s="30"/>
      <c r="IE76" s="30"/>
      <c r="IF76" s="30"/>
      <c r="IG76" s="30"/>
      <c r="IH76" s="30"/>
      <c r="II76" s="30"/>
      <c r="IJ76" s="30"/>
      <c r="IK76" s="30"/>
      <c r="IL76" s="30"/>
      <c r="IM76" s="30"/>
      <c r="IN76" s="30"/>
      <c r="IO76" s="30"/>
      <c r="IP76" s="30"/>
      <c r="IQ76" s="30"/>
      <c r="IR76" s="30"/>
      <c r="IS76" s="30"/>
      <c r="IT76" s="30"/>
      <c r="IU76" s="30"/>
      <c r="IV76" s="30"/>
    </row>
    <row r="77" spans="1:256" s="24" customFormat="1" ht="48" customHeight="1">
      <c r="A77" s="129">
        <v>74</v>
      </c>
      <c r="B77" s="50" t="s">
        <v>807</v>
      </c>
      <c r="C77" s="50" t="s">
        <v>736</v>
      </c>
      <c r="D77" s="50" t="s">
        <v>737</v>
      </c>
      <c r="E77" s="82" t="s">
        <v>808</v>
      </c>
      <c r="F77" s="50">
        <v>446</v>
      </c>
      <c r="G77" s="83"/>
      <c r="H77" s="83"/>
      <c r="I77" s="83"/>
      <c r="J77" s="50" t="s">
        <v>356</v>
      </c>
      <c r="K77" s="83"/>
      <c r="HQ77" s="30"/>
      <c r="HR77" s="30"/>
      <c r="HS77" s="30"/>
      <c r="HT77" s="30"/>
      <c r="HU77" s="30"/>
      <c r="HV77" s="30"/>
      <c r="HW77" s="30"/>
      <c r="HX77" s="30"/>
      <c r="HY77" s="30"/>
      <c r="HZ77" s="30"/>
      <c r="IA77" s="30"/>
      <c r="IB77" s="30"/>
      <c r="IC77" s="30"/>
      <c r="ID77" s="30"/>
      <c r="IE77" s="30"/>
      <c r="IF77" s="30"/>
      <c r="IG77" s="30"/>
      <c r="IH77" s="30"/>
      <c r="II77" s="30"/>
      <c r="IJ77" s="30"/>
      <c r="IK77" s="30"/>
      <c r="IL77" s="30"/>
      <c r="IM77" s="30"/>
      <c r="IN77" s="30"/>
      <c r="IO77" s="30"/>
      <c r="IP77" s="30"/>
      <c r="IQ77" s="30"/>
      <c r="IR77" s="30"/>
      <c r="IS77" s="30"/>
      <c r="IT77" s="30"/>
      <c r="IU77" s="30"/>
      <c r="IV77" s="30"/>
    </row>
    <row r="78" spans="1:256" s="24" customFormat="1" ht="48" customHeight="1">
      <c r="A78" s="129">
        <v>75</v>
      </c>
      <c r="B78" s="50" t="s">
        <v>809</v>
      </c>
      <c r="C78" s="50" t="s">
        <v>736</v>
      </c>
      <c r="D78" s="50" t="s">
        <v>737</v>
      </c>
      <c r="E78" s="82" t="s">
        <v>810</v>
      </c>
      <c r="F78" s="50">
        <v>126.16</v>
      </c>
      <c r="G78" s="83"/>
      <c r="H78" s="83"/>
      <c r="I78" s="83"/>
      <c r="J78" s="50" t="s">
        <v>356</v>
      </c>
      <c r="K78" s="83"/>
      <c r="HQ78" s="30"/>
      <c r="HR78" s="30"/>
      <c r="HS78" s="30"/>
      <c r="HT78" s="30"/>
      <c r="HU78" s="30"/>
      <c r="HV78" s="30"/>
      <c r="HW78" s="30"/>
      <c r="HX78" s="30"/>
      <c r="HY78" s="30"/>
      <c r="HZ78" s="30"/>
      <c r="IA78" s="30"/>
      <c r="IB78" s="30"/>
      <c r="IC78" s="30"/>
      <c r="ID78" s="30"/>
      <c r="IE78" s="30"/>
      <c r="IF78" s="30"/>
      <c r="IG78" s="30"/>
      <c r="IH78" s="30"/>
      <c r="II78" s="30"/>
      <c r="IJ78" s="30"/>
      <c r="IK78" s="30"/>
      <c r="IL78" s="30"/>
      <c r="IM78" s="30"/>
      <c r="IN78" s="30"/>
      <c r="IO78" s="30"/>
      <c r="IP78" s="30"/>
      <c r="IQ78" s="30"/>
      <c r="IR78" s="30"/>
      <c r="IS78" s="30"/>
      <c r="IT78" s="30"/>
      <c r="IU78" s="30"/>
      <c r="IV78" s="30"/>
    </row>
    <row r="79" spans="1:256" s="24" customFormat="1" ht="48" customHeight="1">
      <c r="A79" s="129">
        <v>76</v>
      </c>
      <c r="B79" s="50" t="s">
        <v>811</v>
      </c>
      <c r="C79" s="50" t="s">
        <v>736</v>
      </c>
      <c r="D79" s="50" t="s">
        <v>737</v>
      </c>
      <c r="E79" s="82" t="s">
        <v>812</v>
      </c>
      <c r="F79" s="50">
        <v>1700</v>
      </c>
      <c r="G79" s="83"/>
      <c r="H79" s="83"/>
      <c r="I79" s="83"/>
      <c r="J79" s="50" t="s">
        <v>356</v>
      </c>
      <c r="K79" s="83"/>
      <c r="HQ79" s="30"/>
      <c r="HR79" s="30"/>
      <c r="HS79" s="30"/>
      <c r="HT79" s="30"/>
      <c r="HU79" s="30"/>
      <c r="HV79" s="30"/>
      <c r="HW79" s="30"/>
      <c r="HX79" s="30"/>
      <c r="HY79" s="30"/>
      <c r="HZ79" s="30"/>
      <c r="IA79" s="30"/>
      <c r="IB79" s="30"/>
      <c r="IC79" s="30"/>
      <c r="ID79" s="30"/>
      <c r="IE79" s="30"/>
      <c r="IF79" s="30"/>
      <c r="IG79" s="30"/>
      <c r="IH79" s="30"/>
      <c r="II79" s="30"/>
      <c r="IJ79" s="30"/>
      <c r="IK79" s="30"/>
      <c r="IL79" s="30"/>
      <c r="IM79" s="30"/>
      <c r="IN79" s="30"/>
      <c r="IO79" s="30"/>
      <c r="IP79" s="30"/>
      <c r="IQ79" s="30"/>
      <c r="IR79" s="30"/>
      <c r="IS79" s="30"/>
      <c r="IT79" s="30"/>
      <c r="IU79" s="30"/>
      <c r="IV79" s="30"/>
    </row>
    <row r="80" spans="1:256" s="24" customFormat="1" ht="48" customHeight="1">
      <c r="A80" s="129">
        <v>77</v>
      </c>
      <c r="B80" s="50" t="s">
        <v>813</v>
      </c>
      <c r="C80" s="50" t="s">
        <v>736</v>
      </c>
      <c r="D80" s="50" t="s">
        <v>737</v>
      </c>
      <c r="E80" s="82" t="s">
        <v>814</v>
      </c>
      <c r="F80" s="50">
        <v>2500</v>
      </c>
      <c r="G80" s="83"/>
      <c r="H80" s="83"/>
      <c r="I80" s="83"/>
      <c r="J80" s="50" t="s">
        <v>356</v>
      </c>
      <c r="K80" s="83"/>
      <c r="HQ80" s="30"/>
      <c r="HR80" s="30"/>
      <c r="HS80" s="30"/>
      <c r="HT80" s="30"/>
      <c r="HU80" s="30"/>
      <c r="HV80" s="30"/>
      <c r="HW80" s="30"/>
      <c r="HX80" s="30"/>
      <c r="HY80" s="30"/>
      <c r="HZ80" s="30"/>
      <c r="IA80" s="30"/>
      <c r="IB80" s="30"/>
      <c r="IC80" s="30"/>
      <c r="ID80" s="30"/>
      <c r="IE80" s="30"/>
      <c r="IF80" s="30"/>
      <c r="IG80" s="30"/>
      <c r="IH80" s="30"/>
      <c r="II80" s="30"/>
      <c r="IJ80" s="30"/>
      <c r="IK80" s="30"/>
      <c r="IL80" s="30"/>
      <c r="IM80" s="30"/>
      <c r="IN80" s="30"/>
      <c r="IO80" s="30"/>
      <c r="IP80" s="30"/>
      <c r="IQ80" s="30"/>
      <c r="IR80" s="30"/>
      <c r="IS80" s="30"/>
      <c r="IT80" s="30"/>
      <c r="IU80" s="30"/>
      <c r="IV80" s="30"/>
    </row>
    <row r="81" spans="1:256" s="24" customFormat="1" ht="48" customHeight="1">
      <c r="A81" s="129">
        <v>78</v>
      </c>
      <c r="B81" s="50" t="s">
        <v>815</v>
      </c>
      <c r="C81" s="50" t="s">
        <v>736</v>
      </c>
      <c r="D81" s="50" t="s">
        <v>737</v>
      </c>
      <c r="E81" s="82" t="s">
        <v>816</v>
      </c>
      <c r="F81" s="50">
        <v>810.7</v>
      </c>
      <c r="G81" s="83"/>
      <c r="H81" s="83"/>
      <c r="I81" s="83"/>
      <c r="J81" s="50" t="s">
        <v>356</v>
      </c>
      <c r="K81" s="83"/>
      <c r="HQ81" s="30"/>
      <c r="HR81" s="30"/>
      <c r="HS81" s="30"/>
      <c r="HT81" s="30"/>
      <c r="HU81" s="30"/>
      <c r="HV81" s="30"/>
      <c r="HW81" s="30"/>
      <c r="HX81" s="30"/>
      <c r="HY81" s="30"/>
      <c r="HZ81" s="30"/>
      <c r="IA81" s="30"/>
      <c r="IB81" s="30"/>
      <c r="IC81" s="30"/>
      <c r="ID81" s="30"/>
      <c r="IE81" s="30"/>
      <c r="IF81" s="30"/>
      <c r="IG81" s="30"/>
      <c r="IH81" s="30"/>
      <c r="II81" s="30"/>
      <c r="IJ81" s="30"/>
      <c r="IK81" s="30"/>
      <c r="IL81" s="30"/>
      <c r="IM81" s="30"/>
      <c r="IN81" s="30"/>
      <c r="IO81" s="30"/>
      <c r="IP81" s="30"/>
      <c r="IQ81" s="30"/>
      <c r="IR81" s="30"/>
      <c r="IS81" s="30"/>
      <c r="IT81" s="30"/>
      <c r="IU81" s="30"/>
      <c r="IV81" s="30"/>
    </row>
    <row r="82" spans="1:256" s="24" customFormat="1" ht="48" customHeight="1">
      <c r="A82" s="129">
        <v>79</v>
      </c>
      <c r="B82" s="83" t="s">
        <v>817</v>
      </c>
      <c r="C82" s="50" t="s">
        <v>736</v>
      </c>
      <c r="D82" s="50" t="s">
        <v>737</v>
      </c>
      <c r="E82" s="82" t="s">
        <v>818</v>
      </c>
      <c r="F82" s="50">
        <v>1336</v>
      </c>
      <c r="G82" s="83"/>
      <c r="H82" s="83"/>
      <c r="I82" s="83"/>
      <c r="J82" s="50" t="s">
        <v>356</v>
      </c>
      <c r="K82" s="83"/>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row>
    <row r="83" spans="1:256" s="24" customFormat="1" ht="48" customHeight="1">
      <c r="A83" s="129">
        <v>80</v>
      </c>
      <c r="B83" s="46" t="s">
        <v>832</v>
      </c>
      <c r="C83" s="46" t="s">
        <v>820</v>
      </c>
      <c r="D83" s="50" t="s">
        <v>182</v>
      </c>
      <c r="E83" s="46" t="s">
        <v>1168</v>
      </c>
      <c r="F83" s="46">
        <v>596.76</v>
      </c>
      <c r="G83" s="46"/>
      <c r="H83" s="46">
        <v>0</v>
      </c>
      <c r="I83" s="50"/>
      <c r="J83" s="50" t="s">
        <v>356</v>
      </c>
      <c r="K83" s="50"/>
      <c r="HQ83" s="30"/>
      <c r="HR83" s="30"/>
      <c r="HS83" s="30"/>
      <c r="HT83" s="30"/>
      <c r="HU83" s="30"/>
      <c r="HV83" s="30"/>
      <c r="HW83" s="30"/>
      <c r="HX83" s="30"/>
      <c r="HY83" s="30"/>
      <c r="HZ83" s="30"/>
      <c r="IA83" s="30"/>
      <c r="IB83" s="30"/>
      <c r="IC83" s="30"/>
      <c r="ID83" s="30"/>
      <c r="IE83" s="30"/>
      <c r="IF83" s="30"/>
      <c r="IG83" s="30"/>
      <c r="IH83" s="30"/>
      <c r="II83" s="30"/>
      <c r="IJ83" s="30"/>
      <c r="IK83" s="30"/>
      <c r="IL83" s="30"/>
      <c r="IM83" s="30"/>
      <c r="IN83" s="30"/>
      <c r="IO83" s="30"/>
      <c r="IP83" s="30"/>
      <c r="IQ83" s="30"/>
      <c r="IR83" s="30"/>
      <c r="IS83" s="30"/>
      <c r="IT83" s="30"/>
      <c r="IU83" s="30"/>
      <c r="IV83" s="30"/>
    </row>
    <row r="84" spans="1:256" s="24" customFormat="1" ht="48" customHeight="1">
      <c r="A84" s="129">
        <v>81</v>
      </c>
      <c r="B84" s="50" t="s">
        <v>974</v>
      </c>
      <c r="C84" s="50" t="s">
        <v>843</v>
      </c>
      <c r="D84" s="50" t="s">
        <v>874</v>
      </c>
      <c r="E84" s="50" t="s">
        <v>975</v>
      </c>
      <c r="F84" s="50">
        <v>2112.72</v>
      </c>
      <c r="G84" s="50">
        <v>2112.72</v>
      </c>
      <c r="H84" s="50">
        <v>0</v>
      </c>
      <c r="I84" s="50">
        <v>0</v>
      </c>
      <c r="J84" s="50" t="s">
        <v>356</v>
      </c>
      <c r="K84" s="50" t="s">
        <v>976</v>
      </c>
      <c r="HQ84" s="30"/>
      <c r="HR84" s="30"/>
      <c r="HS84" s="30"/>
      <c r="HT84" s="30"/>
      <c r="HU84" s="30"/>
      <c r="HV84" s="30"/>
      <c r="HW84" s="30"/>
      <c r="HX84" s="30"/>
      <c r="HY84" s="30"/>
      <c r="HZ84" s="30"/>
      <c r="IA84" s="30"/>
      <c r="IB84" s="30"/>
      <c r="IC84" s="30"/>
      <c r="ID84" s="30"/>
      <c r="IE84" s="30"/>
      <c r="IF84" s="30"/>
      <c r="IG84" s="30"/>
      <c r="IH84" s="30"/>
      <c r="II84" s="30"/>
      <c r="IJ84" s="30"/>
      <c r="IK84" s="30"/>
      <c r="IL84" s="30"/>
      <c r="IM84" s="30"/>
      <c r="IN84" s="30"/>
      <c r="IO84" s="30"/>
      <c r="IP84" s="30"/>
      <c r="IQ84" s="30"/>
      <c r="IR84" s="30"/>
      <c r="IS84" s="30"/>
      <c r="IT84" s="30"/>
      <c r="IU84" s="30"/>
      <c r="IV84" s="30"/>
    </row>
    <row r="85" spans="1:256" s="24" customFormat="1" ht="48" customHeight="1">
      <c r="A85" s="129">
        <v>82</v>
      </c>
      <c r="B85" s="50" t="s">
        <v>977</v>
      </c>
      <c r="C85" s="50" t="s">
        <v>843</v>
      </c>
      <c r="D85" s="50" t="s">
        <v>962</v>
      </c>
      <c r="E85" s="50" t="s">
        <v>978</v>
      </c>
      <c r="F85" s="50">
        <v>1202</v>
      </c>
      <c r="G85" s="50">
        <v>1202</v>
      </c>
      <c r="H85" s="50">
        <v>0</v>
      </c>
      <c r="I85" s="50">
        <v>0</v>
      </c>
      <c r="J85" s="50" t="s">
        <v>356</v>
      </c>
      <c r="K85" s="50" t="s">
        <v>979</v>
      </c>
      <c r="HQ85" s="30"/>
      <c r="HR85" s="30"/>
      <c r="HS85" s="30"/>
      <c r="HT85" s="30"/>
      <c r="HU85" s="30"/>
      <c r="HV85" s="30"/>
      <c r="HW85" s="30"/>
      <c r="HX85" s="30"/>
      <c r="HY85" s="30"/>
      <c r="HZ85" s="30"/>
      <c r="IA85" s="30"/>
      <c r="IB85" s="30"/>
      <c r="IC85" s="30"/>
      <c r="ID85" s="30"/>
      <c r="IE85" s="30"/>
      <c r="IF85" s="30"/>
      <c r="IG85" s="30"/>
      <c r="IH85" s="30"/>
      <c r="II85" s="30"/>
      <c r="IJ85" s="30"/>
      <c r="IK85" s="30"/>
      <c r="IL85" s="30"/>
      <c r="IM85" s="30"/>
      <c r="IN85" s="30"/>
      <c r="IO85" s="30"/>
      <c r="IP85" s="30"/>
      <c r="IQ85" s="30"/>
      <c r="IR85" s="30"/>
      <c r="IS85" s="30"/>
      <c r="IT85" s="30"/>
      <c r="IU85" s="30"/>
      <c r="IV85" s="30"/>
    </row>
    <row r="86" spans="1:256" s="24" customFormat="1" ht="48" customHeight="1">
      <c r="A86" s="129">
        <v>83</v>
      </c>
      <c r="B86" s="50" t="s">
        <v>980</v>
      </c>
      <c r="C86" s="50" t="s">
        <v>843</v>
      </c>
      <c r="D86" s="50" t="s">
        <v>962</v>
      </c>
      <c r="E86" s="50" t="s">
        <v>981</v>
      </c>
      <c r="F86" s="50">
        <v>2579.13</v>
      </c>
      <c r="G86" s="50">
        <v>2212.13</v>
      </c>
      <c r="H86" s="50">
        <v>0</v>
      </c>
      <c r="I86" s="50">
        <v>367</v>
      </c>
      <c r="J86" s="50" t="s">
        <v>356</v>
      </c>
      <c r="K86" s="50" t="s">
        <v>979</v>
      </c>
      <c r="HQ86" s="30"/>
      <c r="HR86" s="30"/>
      <c r="HS86" s="30"/>
      <c r="HT86" s="30"/>
      <c r="HU86" s="30"/>
      <c r="HV86" s="30"/>
      <c r="HW86" s="30"/>
      <c r="HX86" s="30"/>
      <c r="HY86" s="30"/>
      <c r="HZ86" s="30"/>
      <c r="IA86" s="30"/>
      <c r="IB86" s="30"/>
      <c r="IC86" s="30"/>
      <c r="ID86" s="30"/>
      <c r="IE86" s="30"/>
      <c r="IF86" s="30"/>
      <c r="IG86" s="30"/>
      <c r="IH86" s="30"/>
      <c r="II86" s="30"/>
      <c r="IJ86" s="30"/>
      <c r="IK86" s="30"/>
      <c r="IL86" s="30"/>
      <c r="IM86" s="30"/>
      <c r="IN86" s="30"/>
      <c r="IO86" s="30"/>
      <c r="IP86" s="30"/>
      <c r="IQ86" s="30"/>
      <c r="IR86" s="30"/>
      <c r="IS86" s="30"/>
      <c r="IT86" s="30"/>
      <c r="IU86" s="30"/>
      <c r="IV86" s="30"/>
    </row>
    <row r="87" spans="1:256" s="24" customFormat="1" ht="48" customHeight="1">
      <c r="A87" s="129">
        <v>84</v>
      </c>
      <c r="B87" s="75" t="s">
        <v>996</v>
      </c>
      <c r="C87" s="75" t="s">
        <v>843</v>
      </c>
      <c r="D87" s="75" t="s">
        <v>997</v>
      </c>
      <c r="E87" s="75" t="s">
        <v>998</v>
      </c>
      <c r="F87" s="75">
        <v>1337.59</v>
      </c>
      <c r="G87" s="75">
        <v>1337.59</v>
      </c>
      <c r="H87" s="75">
        <v>0</v>
      </c>
      <c r="I87" s="75">
        <v>0</v>
      </c>
      <c r="J87" s="50" t="s">
        <v>356</v>
      </c>
      <c r="K87" s="50" t="s">
        <v>979</v>
      </c>
      <c r="HQ87" s="30"/>
      <c r="HR87" s="30"/>
      <c r="HS87" s="30"/>
      <c r="HT87" s="30"/>
      <c r="HU87" s="30"/>
      <c r="HV87" s="30"/>
      <c r="HW87" s="30"/>
      <c r="HX87" s="30"/>
      <c r="HY87" s="30"/>
      <c r="HZ87" s="30"/>
      <c r="IA87" s="30"/>
      <c r="IB87" s="30"/>
      <c r="IC87" s="30"/>
      <c r="ID87" s="30"/>
      <c r="IE87" s="30"/>
      <c r="IF87" s="30"/>
      <c r="IG87" s="30"/>
      <c r="IH87" s="30"/>
      <c r="II87" s="30"/>
      <c r="IJ87" s="30"/>
      <c r="IK87" s="30"/>
      <c r="IL87" s="30"/>
      <c r="IM87" s="30"/>
      <c r="IN87" s="30"/>
      <c r="IO87" s="30"/>
      <c r="IP87" s="30"/>
      <c r="IQ87" s="30"/>
      <c r="IR87" s="30"/>
      <c r="IS87" s="30"/>
      <c r="IT87" s="30"/>
      <c r="IU87" s="30"/>
      <c r="IV87" s="30"/>
    </row>
    <row r="88" spans="1:256" s="24" customFormat="1" ht="48" customHeight="1">
      <c r="A88" s="129">
        <v>85</v>
      </c>
      <c r="B88" s="86" t="s">
        <v>1031</v>
      </c>
      <c r="C88" s="86" t="s">
        <v>133</v>
      </c>
      <c r="D88" s="86" t="s">
        <v>1032</v>
      </c>
      <c r="E88" s="86" t="s">
        <v>1033</v>
      </c>
      <c r="F88" s="86">
        <v>21</v>
      </c>
      <c r="G88" s="86"/>
      <c r="H88" s="86"/>
      <c r="I88" s="86"/>
      <c r="J88" s="50" t="s">
        <v>356</v>
      </c>
      <c r="K88" s="86"/>
      <c r="HQ88" s="30"/>
      <c r="HR88" s="30"/>
      <c r="HS88" s="30"/>
      <c r="HT88" s="30"/>
      <c r="HU88" s="30"/>
      <c r="HV88" s="30"/>
      <c r="HW88" s="30"/>
      <c r="HX88" s="30"/>
      <c r="HY88" s="30"/>
      <c r="HZ88" s="30"/>
      <c r="IA88" s="30"/>
      <c r="IB88" s="30"/>
      <c r="IC88" s="30"/>
      <c r="ID88" s="30"/>
      <c r="IE88" s="30"/>
      <c r="IF88" s="30"/>
      <c r="IG88" s="30"/>
      <c r="IH88" s="30"/>
      <c r="II88" s="30"/>
      <c r="IJ88" s="30"/>
      <c r="IK88" s="30"/>
      <c r="IL88" s="30"/>
      <c r="IM88" s="30"/>
      <c r="IN88" s="30"/>
      <c r="IO88" s="30"/>
      <c r="IP88" s="30"/>
      <c r="IQ88" s="30"/>
      <c r="IR88" s="30"/>
      <c r="IS88" s="30"/>
      <c r="IT88" s="30"/>
      <c r="IU88" s="30"/>
      <c r="IV88" s="30"/>
    </row>
    <row r="89" spans="1:256" s="24" customFormat="1" ht="48" customHeight="1">
      <c r="A89" s="129">
        <v>86</v>
      </c>
      <c r="B89" s="86" t="s">
        <v>1034</v>
      </c>
      <c r="C89" s="86" t="s">
        <v>133</v>
      </c>
      <c r="D89" s="86" t="s">
        <v>1035</v>
      </c>
      <c r="E89" s="86" t="s">
        <v>1036</v>
      </c>
      <c r="F89" s="86">
        <v>6</v>
      </c>
      <c r="G89" s="86"/>
      <c r="H89" s="86"/>
      <c r="I89" s="86"/>
      <c r="J89" s="50" t="s">
        <v>356</v>
      </c>
      <c r="K89" s="86"/>
      <c r="HQ89" s="30"/>
      <c r="HR89" s="30"/>
      <c r="HS89" s="30"/>
      <c r="HT89" s="30"/>
      <c r="HU89" s="30"/>
      <c r="HV89" s="30"/>
      <c r="HW89" s="30"/>
      <c r="HX89" s="30"/>
      <c r="HY89" s="30"/>
      <c r="HZ89" s="30"/>
      <c r="IA89" s="30"/>
      <c r="IB89" s="30"/>
      <c r="IC89" s="30"/>
      <c r="ID89" s="30"/>
      <c r="IE89" s="30"/>
      <c r="IF89" s="30"/>
      <c r="IG89" s="30"/>
      <c r="IH89" s="30"/>
      <c r="II89" s="30"/>
      <c r="IJ89" s="30"/>
      <c r="IK89" s="30"/>
      <c r="IL89" s="30"/>
      <c r="IM89" s="30"/>
      <c r="IN89" s="30"/>
      <c r="IO89" s="30"/>
      <c r="IP89" s="30"/>
      <c r="IQ89" s="30"/>
      <c r="IR89" s="30"/>
      <c r="IS89" s="30"/>
      <c r="IT89" s="30"/>
      <c r="IU89" s="30"/>
      <c r="IV89" s="30"/>
    </row>
    <row r="90" spans="1:256" s="24" customFormat="1" ht="48" customHeight="1">
      <c r="A90" s="129">
        <v>87</v>
      </c>
      <c r="B90" s="86" t="s">
        <v>1037</v>
      </c>
      <c r="C90" s="86" t="s">
        <v>133</v>
      </c>
      <c r="D90" s="86" t="s">
        <v>1038</v>
      </c>
      <c r="E90" s="86" t="s">
        <v>1039</v>
      </c>
      <c r="F90" s="86">
        <v>12</v>
      </c>
      <c r="G90" s="86"/>
      <c r="H90" s="86"/>
      <c r="I90" s="86"/>
      <c r="J90" s="50" t="s">
        <v>356</v>
      </c>
      <c r="K90" s="86"/>
      <c r="HQ90" s="30"/>
      <c r="HR90" s="30"/>
      <c r="HS90" s="30"/>
      <c r="HT90" s="30"/>
      <c r="HU90" s="30"/>
      <c r="HV90" s="30"/>
      <c r="HW90" s="30"/>
      <c r="HX90" s="30"/>
      <c r="HY90" s="30"/>
      <c r="HZ90" s="30"/>
      <c r="IA90" s="30"/>
      <c r="IB90" s="30"/>
      <c r="IC90" s="30"/>
      <c r="ID90" s="30"/>
      <c r="IE90" s="30"/>
      <c r="IF90" s="30"/>
      <c r="IG90" s="30"/>
      <c r="IH90" s="30"/>
      <c r="II90" s="30"/>
      <c r="IJ90" s="30"/>
      <c r="IK90" s="30"/>
      <c r="IL90" s="30"/>
      <c r="IM90" s="30"/>
      <c r="IN90" s="30"/>
      <c r="IO90" s="30"/>
      <c r="IP90" s="30"/>
      <c r="IQ90" s="30"/>
      <c r="IR90" s="30"/>
      <c r="IS90" s="30"/>
      <c r="IT90" s="30"/>
      <c r="IU90" s="30"/>
      <c r="IV90" s="30"/>
    </row>
    <row r="91" spans="1:256" s="24" customFormat="1" ht="48" customHeight="1">
      <c r="A91" s="129">
        <v>88</v>
      </c>
      <c r="B91" s="86" t="s">
        <v>1040</v>
      </c>
      <c r="C91" s="86" t="s">
        <v>133</v>
      </c>
      <c r="D91" s="86" t="s">
        <v>1041</v>
      </c>
      <c r="E91" s="86" t="s">
        <v>1042</v>
      </c>
      <c r="F91" s="86">
        <v>2.7</v>
      </c>
      <c r="G91" s="86"/>
      <c r="H91" s="86"/>
      <c r="I91" s="86"/>
      <c r="J91" s="50" t="s">
        <v>356</v>
      </c>
      <c r="K91" s="86"/>
      <c r="HQ91" s="30"/>
      <c r="HR91" s="30"/>
      <c r="HS91" s="30"/>
      <c r="HT91" s="30"/>
      <c r="HU91" s="30"/>
      <c r="HV91" s="30"/>
      <c r="HW91" s="30"/>
      <c r="HX91" s="30"/>
      <c r="HY91" s="30"/>
      <c r="HZ91" s="30"/>
      <c r="IA91" s="30"/>
      <c r="IB91" s="30"/>
      <c r="IC91" s="30"/>
      <c r="ID91" s="30"/>
      <c r="IE91" s="30"/>
      <c r="IF91" s="30"/>
      <c r="IG91" s="30"/>
      <c r="IH91" s="30"/>
      <c r="II91" s="30"/>
      <c r="IJ91" s="30"/>
      <c r="IK91" s="30"/>
      <c r="IL91" s="30"/>
      <c r="IM91" s="30"/>
      <c r="IN91" s="30"/>
      <c r="IO91" s="30"/>
      <c r="IP91" s="30"/>
      <c r="IQ91" s="30"/>
      <c r="IR91" s="30"/>
      <c r="IS91" s="30"/>
      <c r="IT91" s="30"/>
      <c r="IU91" s="30"/>
      <c r="IV91" s="30"/>
    </row>
    <row r="92" spans="1:256" s="24" customFormat="1" ht="48" customHeight="1">
      <c r="A92" s="129">
        <v>89</v>
      </c>
      <c r="B92" s="86" t="s">
        <v>1043</v>
      </c>
      <c r="C92" s="86" t="s">
        <v>133</v>
      </c>
      <c r="D92" s="86" t="s">
        <v>1044</v>
      </c>
      <c r="E92" s="86" t="s">
        <v>1039</v>
      </c>
      <c r="F92" s="86">
        <v>15</v>
      </c>
      <c r="G92" s="86"/>
      <c r="H92" s="86"/>
      <c r="I92" s="86"/>
      <c r="J92" s="50" t="s">
        <v>356</v>
      </c>
      <c r="K92" s="86"/>
      <c r="HQ92" s="30"/>
      <c r="HR92" s="30"/>
      <c r="HS92" s="30"/>
      <c r="HT92" s="30"/>
      <c r="HU92" s="30"/>
      <c r="HV92" s="30"/>
      <c r="HW92" s="30"/>
      <c r="HX92" s="30"/>
      <c r="HY92" s="30"/>
      <c r="HZ92" s="30"/>
      <c r="IA92" s="30"/>
      <c r="IB92" s="30"/>
      <c r="IC92" s="30"/>
      <c r="ID92" s="30"/>
      <c r="IE92" s="30"/>
      <c r="IF92" s="30"/>
      <c r="IG92" s="30"/>
      <c r="IH92" s="30"/>
      <c r="II92" s="30"/>
      <c r="IJ92" s="30"/>
      <c r="IK92" s="30"/>
      <c r="IL92" s="30"/>
      <c r="IM92" s="30"/>
      <c r="IN92" s="30"/>
      <c r="IO92" s="30"/>
      <c r="IP92" s="30"/>
      <c r="IQ92" s="30"/>
      <c r="IR92" s="30"/>
      <c r="IS92" s="30"/>
      <c r="IT92" s="30"/>
      <c r="IU92" s="30"/>
      <c r="IV92" s="30"/>
    </row>
    <row r="93" spans="1:256" s="24" customFormat="1" ht="48" customHeight="1">
      <c r="A93" s="129">
        <v>90</v>
      </c>
      <c r="B93" s="99" t="s">
        <v>384</v>
      </c>
      <c r="C93" s="88" t="s">
        <v>1269</v>
      </c>
      <c r="D93" s="99" t="s">
        <v>1090</v>
      </c>
      <c r="E93" s="99" t="s">
        <v>385</v>
      </c>
      <c r="F93" s="99">
        <v>750</v>
      </c>
      <c r="G93" s="99"/>
      <c r="H93" s="44"/>
      <c r="I93" s="99"/>
      <c r="J93" s="99" t="s">
        <v>356</v>
      </c>
      <c r="K93" s="99" t="s">
        <v>386</v>
      </c>
      <c r="HQ93" s="30"/>
      <c r="HR93" s="30"/>
      <c r="HS93" s="30"/>
      <c r="HT93" s="30"/>
      <c r="HU93" s="30"/>
      <c r="HV93" s="30"/>
      <c r="HW93" s="30"/>
      <c r="HX93" s="30"/>
      <c r="HY93" s="30"/>
      <c r="HZ93" s="30"/>
      <c r="IA93" s="30"/>
      <c r="IB93" s="30"/>
      <c r="IC93" s="30"/>
      <c r="ID93" s="30"/>
      <c r="IE93" s="30"/>
      <c r="IF93" s="30"/>
      <c r="IG93" s="30"/>
      <c r="IH93" s="30"/>
      <c r="II93" s="30"/>
      <c r="IJ93" s="30"/>
      <c r="IK93" s="30"/>
      <c r="IL93" s="30"/>
      <c r="IM93" s="30"/>
      <c r="IN93" s="30"/>
      <c r="IO93" s="30"/>
      <c r="IP93" s="30"/>
      <c r="IQ93" s="30"/>
      <c r="IR93" s="30"/>
      <c r="IS93" s="30"/>
      <c r="IT93" s="30"/>
      <c r="IU93" s="30"/>
      <c r="IV93" s="30"/>
    </row>
    <row r="94" spans="1:256" s="24" customFormat="1" ht="48" customHeight="1">
      <c r="A94" s="129">
        <v>91</v>
      </c>
      <c r="B94" s="99" t="s">
        <v>387</v>
      </c>
      <c r="C94" s="88" t="s">
        <v>1269</v>
      </c>
      <c r="D94" s="99" t="s">
        <v>1091</v>
      </c>
      <c r="E94" s="99" t="s">
        <v>388</v>
      </c>
      <c r="F94" s="99">
        <v>960</v>
      </c>
      <c r="G94" s="99"/>
      <c r="H94" s="99"/>
      <c r="I94" s="99"/>
      <c r="J94" s="99" t="s">
        <v>1166</v>
      </c>
      <c r="K94" s="99" t="s">
        <v>386</v>
      </c>
      <c r="HQ94" s="30"/>
      <c r="HR94" s="30"/>
      <c r="HS94" s="30"/>
      <c r="HT94" s="30"/>
      <c r="HU94" s="30"/>
      <c r="HV94" s="30"/>
      <c r="HW94" s="30"/>
      <c r="HX94" s="30"/>
      <c r="HY94" s="30"/>
      <c r="HZ94" s="30"/>
      <c r="IA94" s="30"/>
      <c r="IB94" s="30"/>
      <c r="IC94" s="30"/>
      <c r="ID94" s="30"/>
      <c r="IE94" s="30"/>
      <c r="IF94" s="30"/>
      <c r="IG94" s="30"/>
      <c r="IH94" s="30"/>
      <c r="II94" s="30"/>
      <c r="IJ94" s="30"/>
      <c r="IK94" s="30"/>
      <c r="IL94" s="30"/>
      <c r="IM94" s="30"/>
      <c r="IN94" s="30"/>
      <c r="IO94" s="30"/>
      <c r="IP94" s="30"/>
      <c r="IQ94" s="30"/>
      <c r="IR94" s="30"/>
      <c r="IS94" s="30"/>
      <c r="IT94" s="30"/>
      <c r="IU94" s="30"/>
      <c r="IV94" s="30"/>
    </row>
    <row r="95" spans="1:256" s="24" customFormat="1" ht="48" customHeight="1">
      <c r="A95" s="129">
        <v>92</v>
      </c>
      <c r="B95" s="99" t="s">
        <v>389</v>
      </c>
      <c r="C95" s="88" t="s">
        <v>1269</v>
      </c>
      <c r="D95" s="99" t="s">
        <v>369</v>
      </c>
      <c r="E95" s="99" t="s">
        <v>390</v>
      </c>
      <c r="F95" s="99">
        <v>1660</v>
      </c>
      <c r="G95" s="99"/>
      <c r="H95" s="99"/>
      <c r="I95" s="99"/>
      <c r="J95" s="99" t="s">
        <v>356</v>
      </c>
      <c r="K95" s="99" t="s">
        <v>386</v>
      </c>
      <c r="HQ95" s="30"/>
      <c r="HR95" s="30"/>
      <c r="HS95" s="30"/>
      <c r="HT95" s="30"/>
      <c r="HU95" s="30"/>
      <c r="HV95" s="30"/>
      <c r="HW95" s="30"/>
      <c r="HX95" s="30"/>
      <c r="HY95" s="30"/>
      <c r="HZ95" s="30"/>
      <c r="IA95" s="30"/>
      <c r="IB95" s="30"/>
      <c r="IC95" s="30"/>
      <c r="ID95" s="30"/>
      <c r="IE95" s="30"/>
      <c r="IF95" s="30"/>
      <c r="IG95" s="30"/>
      <c r="IH95" s="30"/>
      <c r="II95" s="30"/>
      <c r="IJ95" s="30"/>
      <c r="IK95" s="30"/>
      <c r="IL95" s="30"/>
      <c r="IM95" s="30"/>
      <c r="IN95" s="30"/>
      <c r="IO95" s="30"/>
      <c r="IP95" s="30"/>
      <c r="IQ95" s="30"/>
      <c r="IR95" s="30"/>
      <c r="IS95" s="30"/>
      <c r="IT95" s="30"/>
      <c r="IU95" s="30"/>
      <c r="IV95" s="30"/>
    </row>
    <row r="96" spans="1:256" s="24" customFormat="1" ht="48" customHeight="1">
      <c r="A96" s="129">
        <v>93</v>
      </c>
      <c r="B96" s="99" t="s">
        <v>391</v>
      </c>
      <c r="C96" s="88" t="s">
        <v>1269</v>
      </c>
      <c r="D96" s="99" t="s">
        <v>445</v>
      </c>
      <c r="E96" s="99" t="s">
        <v>392</v>
      </c>
      <c r="F96" s="89">
        <v>1400</v>
      </c>
      <c r="G96" s="89"/>
      <c r="H96" s="99"/>
      <c r="I96" s="89"/>
      <c r="J96" s="99" t="s">
        <v>356</v>
      </c>
      <c r="K96" s="99" t="s">
        <v>386</v>
      </c>
      <c r="HQ96" s="30"/>
      <c r="HR96" s="30"/>
      <c r="HS96" s="30"/>
      <c r="HT96" s="30"/>
      <c r="HU96" s="30"/>
      <c r="HV96" s="30"/>
      <c r="HW96" s="30"/>
      <c r="HX96" s="30"/>
      <c r="HY96" s="30"/>
      <c r="HZ96" s="30"/>
      <c r="IA96" s="30"/>
      <c r="IB96" s="30"/>
      <c r="IC96" s="30"/>
      <c r="ID96" s="30"/>
      <c r="IE96" s="30"/>
      <c r="IF96" s="30"/>
      <c r="IG96" s="30"/>
      <c r="IH96" s="30"/>
      <c r="II96" s="30"/>
      <c r="IJ96" s="30"/>
      <c r="IK96" s="30"/>
      <c r="IL96" s="30"/>
      <c r="IM96" s="30"/>
      <c r="IN96" s="30"/>
      <c r="IO96" s="30"/>
      <c r="IP96" s="30"/>
      <c r="IQ96" s="30"/>
      <c r="IR96" s="30"/>
      <c r="IS96" s="30"/>
      <c r="IT96" s="30"/>
      <c r="IU96" s="30"/>
      <c r="IV96" s="30"/>
    </row>
    <row r="97" spans="1:256" s="24" customFormat="1" ht="48" customHeight="1">
      <c r="A97" s="129">
        <v>94</v>
      </c>
      <c r="B97" s="99" t="s">
        <v>393</v>
      </c>
      <c r="C97" s="88" t="s">
        <v>1269</v>
      </c>
      <c r="D97" s="99" t="s">
        <v>142</v>
      </c>
      <c r="E97" s="99" t="s">
        <v>394</v>
      </c>
      <c r="F97" s="89">
        <v>1200</v>
      </c>
      <c r="G97" s="89"/>
      <c r="H97" s="89"/>
      <c r="I97" s="89"/>
      <c r="J97" s="99" t="s">
        <v>356</v>
      </c>
      <c r="K97" s="99" t="s">
        <v>386</v>
      </c>
      <c r="HQ97" s="30"/>
      <c r="HR97" s="30"/>
      <c r="HS97" s="30"/>
      <c r="HT97" s="30"/>
      <c r="HU97" s="30"/>
      <c r="HV97" s="30"/>
      <c r="HW97" s="30"/>
      <c r="HX97" s="30"/>
      <c r="HY97" s="30"/>
      <c r="HZ97" s="30"/>
      <c r="IA97" s="30"/>
      <c r="IB97" s="30"/>
      <c r="IC97" s="30"/>
      <c r="ID97" s="30"/>
      <c r="IE97" s="30"/>
      <c r="IF97" s="30"/>
      <c r="IG97" s="30"/>
      <c r="IH97" s="30"/>
      <c r="II97" s="30"/>
      <c r="IJ97" s="30"/>
      <c r="IK97" s="30"/>
      <c r="IL97" s="30"/>
      <c r="IM97" s="30"/>
      <c r="IN97" s="30"/>
      <c r="IO97" s="30"/>
      <c r="IP97" s="30"/>
      <c r="IQ97" s="30"/>
      <c r="IR97" s="30"/>
      <c r="IS97" s="30"/>
      <c r="IT97" s="30"/>
      <c r="IU97" s="30"/>
      <c r="IV97" s="30"/>
    </row>
    <row r="98" spans="1:256" s="24" customFormat="1" ht="48" customHeight="1">
      <c r="A98" s="129">
        <v>95</v>
      </c>
      <c r="B98" s="99" t="s">
        <v>395</v>
      </c>
      <c r="C98" s="88" t="s">
        <v>1269</v>
      </c>
      <c r="D98" s="99" t="s">
        <v>1092</v>
      </c>
      <c r="E98" s="99" t="s">
        <v>396</v>
      </c>
      <c r="F98" s="89">
        <v>9600</v>
      </c>
      <c r="G98" s="89"/>
      <c r="H98" s="89"/>
      <c r="I98" s="89"/>
      <c r="J98" s="99" t="s">
        <v>356</v>
      </c>
      <c r="K98" s="99" t="s">
        <v>386</v>
      </c>
      <c r="HQ98" s="30"/>
      <c r="HR98" s="30"/>
      <c r="HS98" s="30"/>
      <c r="HT98" s="30"/>
      <c r="HU98" s="30"/>
      <c r="HV98" s="30"/>
      <c r="HW98" s="30"/>
      <c r="HX98" s="30"/>
      <c r="HY98" s="30"/>
      <c r="HZ98" s="30"/>
      <c r="IA98" s="30"/>
      <c r="IB98" s="30"/>
      <c r="IC98" s="30"/>
      <c r="ID98" s="30"/>
      <c r="IE98" s="30"/>
      <c r="IF98" s="30"/>
      <c r="IG98" s="30"/>
      <c r="IH98" s="30"/>
      <c r="II98" s="30"/>
      <c r="IJ98" s="30"/>
      <c r="IK98" s="30"/>
      <c r="IL98" s="30"/>
      <c r="IM98" s="30"/>
      <c r="IN98" s="30"/>
      <c r="IO98" s="30"/>
      <c r="IP98" s="30"/>
      <c r="IQ98" s="30"/>
      <c r="IR98" s="30"/>
      <c r="IS98" s="30"/>
      <c r="IT98" s="30"/>
      <c r="IU98" s="30"/>
      <c r="IV98" s="30"/>
    </row>
    <row r="99" spans="1:256" s="24" customFormat="1" ht="48" customHeight="1">
      <c r="A99" s="129">
        <v>96</v>
      </c>
      <c r="B99" s="99" t="s">
        <v>397</v>
      </c>
      <c r="C99" s="88" t="s">
        <v>1269</v>
      </c>
      <c r="D99" s="99" t="s">
        <v>1082</v>
      </c>
      <c r="E99" s="89" t="s">
        <v>398</v>
      </c>
      <c r="F99" s="89">
        <v>90000</v>
      </c>
      <c r="G99" s="89"/>
      <c r="H99" s="89"/>
      <c r="I99" s="89"/>
      <c r="J99" s="99" t="s">
        <v>356</v>
      </c>
      <c r="K99" s="99" t="s">
        <v>386</v>
      </c>
      <c r="HQ99" s="30"/>
      <c r="HR99" s="30"/>
      <c r="HS99" s="30"/>
      <c r="HT99" s="30"/>
      <c r="HU99" s="30"/>
      <c r="HV99" s="30"/>
      <c r="HW99" s="30"/>
      <c r="HX99" s="30"/>
      <c r="HY99" s="30"/>
      <c r="HZ99" s="30"/>
      <c r="IA99" s="30"/>
      <c r="IB99" s="30"/>
      <c r="IC99" s="30"/>
      <c r="ID99" s="30"/>
      <c r="IE99" s="30"/>
      <c r="IF99" s="30"/>
      <c r="IG99" s="30"/>
      <c r="IH99" s="30"/>
      <c r="II99" s="30"/>
      <c r="IJ99" s="30"/>
      <c r="IK99" s="30"/>
      <c r="IL99" s="30"/>
      <c r="IM99" s="30"/>
      <c r="IN99" s="30"/>
      <c r="IO99" s="30"/>
      <c r="IP99" s="30"/>
      <c r="IQ99" s="30"/>
      <c r="IR99" s="30"/>
      <c r="IS99" s="30"/>
      <c r="IT99" s="30"/>
      <c r="IU99" s="30"/>
      <c r="IV99" s="30"/>
    </row>
    <row r="100" spans="1:256" s="24" customFormat="1" ht="48" customHeight="1">
      <c r="A100" s="129">
        <v>97</v>
      </c>
      <c r="B100" s="99" t="s">
        <v>399</v>
      </c>
      <c r="C100" s="88" t="s">
        <v>1269</v>
      </c>
      <c r="D100" s="99" t="s">
        <v>399</v>
      </c>
      <c r="E100" s="89" t="s">
        <v>388</v>
      </c>
      <c r="F100" s="89">
        <v>850</v>
      </c>
      <c r="G100" s="89"/>
      <c r="H100" s="89"/>
      <c r="I100" s="89"/>
      <c r="J100" s="89" t="s">
        <v>356</v>
      </c>
      <c r="K100" s="99" t="s">
        <v>386</v>
      </c>
      <c r="HQ100" s="30"/>
      <c r="HR100" s="30"/>
      <c r="HS100" s="30"/>
      <c r="HT100" s="30"/>
      <c r="HU100" s="30"/>
      <c r="HV100" s="30"/>
      <c r="HW100" s="30"/>
      <c r="HX100" s="30"/>
      <c r="HY100" s="30"/>
      <c r="HZ100" s="30"/>
      <c r="IA100" s="30"/>
      <c r="IB100" s="30"/>
      <c r="IC100" s="30"/>
      <c r="ID100" s="30"/>
      <c r="IE100" s="30"/>
      <c r="IF100" s="30"/>
      <c r="IG100" s="30"/>
      <c r="IH100" s="30"/>
      <c r="II100" s="30"/>
      <c r="IJ100" s="30"/>
      <c r="IK100" s="30"/>
      <c r="IL100" s="30"/>
      <c r="IM100" s="30"/>
      <c r="IN100" s="30"/>
      <c r="IO100" s="30"/>
      <c r="IP100" s="30"/>
      <c r="IQ100" s="30"/>
      <c r="IR100" s="30"/>
      <c r="IS100" s="30"/>
      <c r="IT100" s="30"/>
      <c r="IU100" s="30"/>
      <c r="IV100" s="30"/>
    </row>
    <row r="101" spans="1:256" s="24" customFormat="1" ht="48" customHeight="1">
      <c r="A101" s="129">
        <v>98</v>
      </c>
      <c r="B101" s="101" t="s">
        <v>1099</v>
      </c>
      <c r="C101" s="102" t="s">
        <v>1100</v>
      </c>
      <c r="D101" s="101" t="s">
        <v>16</v>
      </c>
      <c r="E101" s="102" t="s">
        <v>1101</v>
      </c>
      <c r="F101" s="102">
        <v>201.59</v>
      </c>
      <c r="G101" s="102">
        <v>201.59</v>
      </c>
      <c r="H101" s="102">
        <v>0</v>
      </c>
      <c r="I101" s="102">
        <v>0</v>
      </c>
      <c r="J101" s="102" t="s">
        <v>1102</v>
      </c>
      <c r="K101" s="102"/>
      <c r="HQ101" s="30"/>
      <c r="HR101" s="30"/>
      <c r="HS101" s="30"/>
      <c r="HT101" s="30"/>
      <c r="HU101" s="30"/>
      <c r="HV101" s="30"/>
      <c r="HW101" s="30"/>
      <c r="HX101" s="30"/>
      <c r="HY101" s="30"/>
      <c r="HZ101" s="30"/>
      <c r="IA101" s="30"/>
      <c r="IB101" s="30"/>
      <c r="IC101" s="30"/>
      <c r="ID101" s="30"/>
      <c r="IE101" s="30"/>
      <c r="IF101" s="30"/>
      <c r="IG101" s="30"/>
      <c r="IH101" s="30"/>
      <c r="II101" s="30"/>
      <c r="IJ101" s="30"/>
      <c r="IK101" s="30"/>
      <c r="IL101" s="30"/>
      <c r="IM101" s="30"/>
      <c r="IN101" s="30"/>
      <c r="IO101" s="30"/>
      <c r="IP101" s="30"/>
      <c r="IQ101" s="30"/>
      <c r="IR101" s="30"/>
      <c r="IS101" s="30"/>
      <c r="IT101" s="30"/>
      <c r="IU101" s="30"/>
      <c r="IV101" s="30"/>
    </row>
    <row r="102" spans="1:256" s="24" customFormat="1" ht="48" customHeight="1">
      <c r="A102" s="129">
        <v>99</v>
      </c>
      <c r="B102" s="101" t="s">
        <v>1103</v>
      </c>
      <c r="C102" s="102" t="s">
        <v>1100</v>
      </c>
      <c r="D102" s="101" t="s">
        <v>1104</v>
      </c>
      <c r="E102" s="102" t="s">
        <v>1105</v>
      </c>
      <c r="F102" s="102">
        <v>28.77</v>
      </c>
      <c r="G102" s="102">
        <v>28.77</v>
      </c>
      <c r="H102" s="102">
        <v>0</v>
      </c>
      <c r="I102" s="102">
        <v>0</v>
      </c>
      <c r="J102" s="102" t="s">
        <v>1102</v>
      </c>
      <c r="K102" s="102"/>
      <c r="HQ102" s="30"/>
      <c r="HR102" s="30"/>
      <c r="HS102" s="30"/>
      <c r="HT102" s="30"/>
      <c r="HU102" s="30"/>
      <c r="HV102" s="30"/>
      <c r="HW102" s="30"/>
      <c r="HX102" s="30"/>
      <c r="HY102" s="30"/>
      <c r="HZ102" s="30"/>
      <c r="IA102" s="30"/>
      <c r="IB102" s="30"/>
      <c r="IC102" s="30"/>
      <c r="ID102" s="30"/>
      <c r="IE102" s="30"/>
      <c r="IF102" s="30"/>
      <c r="IG102" s="30"/>
      <c r="IH102" s="30"/>
      <c r="II102" s="30"/>
      <c r="IJ102" s="30"/>
      <c r="IK102" s="30"/>
      <c r="IL102" s="30"/>
      <c r="IM102" s="30"/>
      <c r="IN102" s="30"/>
      <c r="IO102" s="30"/>
      <c r="IP102" s="30"/>
      <c r="IQ102" s="30"/>
      <c r="IR102" s="30"/>
      <c r="IS102" s="30"/>
      <c r="IT102" s="30"/>
      <c r="IU102" s="30"/>
      <c r="IV102" s="30"/>
    </row>
    <row r="103" spans="1:256" s="24" customFormat="1" ht="48" customHeight="1">
      <c r="A103" s="129">
        <v>100</v>
      </c>
      <c r="B103" s="101" t="s">
        <v>1106</v>
      </c>
      <c r="C103" s="102" t="s">
        <v>1100</v>
      </c>
      <c r="D103" s="101" t="s">
        <v>31</v>
      </c>
      <c r="E103" s="102" t="s">
        <v>1107</v>
      </c>
      <c r="F103" s="102">
        <v>246.87</v>
      </c>
      <c r="G103" s="102">
        <v>246.87</v>
      </c>
      <c r="H103" s="102">
        <v>0</v>
      </c>
      <c r="I103" s="102">
        <v>0</v>
      </c>
      <c r="J103" s="102" t="s">
        <v>1102</v>
      </c>
      <c r="K103" s="102"/>
      <c r="HQ103" s="30"/>
      <c r="HR103" s="30"/>
      <c r="HS103" s="30"/>
      <c r="HT103" s="30"/>
      <c r="HU103" s="30"/>
      <c r="HV103" s="30"/>
      <c r="HW103" s="30"/>
      <c r="HX103" s="30"/>
      <c r="HY103" s="30"/>
      <c r="HZ103" s="30"/>
      <c r="IA103" s="30"/>
      <c r="IB103" s="30"/>
      <c r="IC103" s="30"/>
      <c r="ID103" s="30"/>
      <c r="IE103" s="30"/>
      <c r="IF103" s="30"/>
      <c r="IG103" s="30"/>
      <c r="IH103" s="30"/>
      <c r="II103" s="30"/>
      <c r="IJ103" s="30"/>
      <c r="IK103" s="30"/>
      <c r="IL103" s="30"/>
      <c r="IM103" s="30"/>
      <c r="IN103" s="30"/>
      <c r="IO103" s="30"/>
      <c r="IP103" s="30"/>
      <c r="IQ103" s="30"/>
      <c r="IR103" s="30"/>
      <c r="IS103" s="30"/>
      <c r="IT103" s="30"/>
      <c r="IU103" s="30"/>
      <c r="IV103" s="30"/>
    </row>
    <row r="104" spans="1:256" s="24" customFormat="1" ht="48" customHeight="1">
      <c r="A104" s="129">
        <v>101</v>
      </c>
      <c r="B104" s="101" t="s">
        <v>1108</v>
      </c>
      <c r="C104" s="102" t="s">
        <v>1100</v>
      </c>
      <c r="D104" s="101" t="s">
        <v>57</v>
      </c>
      <c r="E104" s="102" t="s">
        <v>1109</v>
      </c>
      <c r="F104" s="102">
        <v>715.11</v>
      </c>
      <c r="G104" s="102">
        <v>715.11</v>
      </c>
      <c r="H104" s="102">
        <v>0</v>
      </c>
      <c r="I104" s="102">
        <v>0</v>
      </c>
      <c r="J104" s="102" t="s">
        <v>1102</v>
      </c>
      <c r="K104" s="103"/>
      <c r="HQ104" s="30"/>
      <c r="HR104" s="30"/>
      <c r="HS104" s="30"/>
      <c r="HT104" s="30"/>
      <c r="HU104" s="30"/>
      <c r="HV104" s="30"/>
      <c r="HW104" s="30"/>
      <c r="HX104" s="30"/>
      <c r="HY104" s="30"/>
      <c r="HZ104" s="30"/>
      <c r="IA104" s="30"/>
      <c r="IB104" s="30"/>
      <c r="IC104" s="30"/>
      <c r="ID104" s="30"/>
      <c r="IE104" s="30"/>
      <c r="IF104" s="30"/>
      <c r="IG104" s="30"/>
      <c r="IH104" s="30"/>
      <c r="II104" s="30"/>
      <c r="IJ104" s="30"/>
      <c r="IK104" s="30"/>
      <c r="IL104" s="30"/>
      <c r="IM104" s="30"/>
      <c r="IN104" s="30"/>
      <c r="IO104" s="30"/>
      <c r="IP104" s="30"/>
      <c r="IQ104" s="30"/>
      <c r="IR104" s="30"/>
      <c r="IS104" s="30"/>
      <c r="IT104" s="30"/>
      <c r="IU104" s="30"/>
      <c r="IV104" s="30"/>
    </row>
    <row r="105" spans="1:256" s="24" customFormat="1" ht="48" customHeight="1">
      <c r="A105" s="129">
        <v>102</v>
      </c>
      <c r="B105" s="101" t="s">
        <v>1110</v>
      </c>
      <c r="C105" s="102" t="s">
        <v>1100</v>
      </c>
      <c r="D105" s="101" t="s">
        <v>1111</v>
      </c>
      <c r="E105" s="102" t="s">
        <v>1112</v>
      </c>
      <c r="F105" s="102">
        <v>842.43</v>
      </c>
      <c r="G105" s="102">
        <v>842.43</v>
      </c>
      <c r="H105" s="102">
        <v>0</v>
      </c>
      <c r="I105" s="102">
        <v>0</v>
      </c>
      <c r="J105" s="102" t="s">
        <v>1102</v>
      </c>
      <c r="K105" s="102"/>
      <c r="HQ105" s="30"/>
      <c r="HR105" s="30"/>
      <c r="HS105" s="30"/>
      <c r="HT105" s="30"/>
      <c r="HU105" s="30"/>
      <c r="HV105" s="30"/>
      <c r="HW105" s="30"/>
      <c r="HX105" s="30"/>
      <c r="HY105" s="30"/>
      <c r="HZ105" s="30"/>
      <c r="IA105" s="30"/>
      <c r="IB105" s="30"/>
      <c r="IC105" s="30"/>
      <c r="ID105" s="30"/>
      <c r="IE105" s="30"/>
      <c r="IF105" s="30"/>
      <c r="IG105" s="30"/>
      <c r="IH105" s="30"/>
      <c r="II105" s="30"/>
      <c r="IJ105" s="30"/>
      <c r="IK105" s="30"/>
      <c r="IL105" s="30"/>
      <c r="IM105" s="30"/>
      <c r="IN105" s="30"/>
      <c r="IO105" s="30"/>
      <c r="IP105" s="30"/>
      <c r="IQ105" s="30"/>
      <c r="IR105" s="30"/>
      <c r="IS105" s="30"/>
      <c r="IT105" s="30"/>
      <c r="IU105" s="30"/>
      <c r="IV105" s="30"/>
    </row>
    <row r="106" spans="1:256" s="24" customFormat="1" ht="48" customHeight="1">
      <c r="A106" s="129">
        <v>103</v>
      </c>
      <c r="B106" s="101" t="s">
        <v>1113</v>
      </c>
      <c r="C106" s="102" t="s">
        <v>1100</v>
      </c>
      <c r="D106" s="101" t="s">
        <v>54</v>
      </c>
      <c r="E106" s="102" t="s">
        <v>1114</v>
      </c>
      <c r="F106" s="102">
        <v>315.76</v>
      </c>
      <c r="G106" s="102">
        <v>315.76</v>
      </c>
      <c r="H106" s="102">
        <v>0</v>
      </c>
      <c r="I106" s="102">
        <v>0</v>
      </c>
      <c r="J106" s="102" t="s">
        <v>1102</v>
      </c>
      <c r="K106" s="102"/>
      <c r="HQ106" s="30"/>
      <c r="HR106" s="30"/>
      <c r="HS106" s="30"/>
      <c r="HT106" s="30"/>
      <c r="HU106" s="30"/>
      <c r="HV106" s="30"/>
      <c r="HW106" s="30"/>
      <c r="HX106" s="30"/>
      <c r="HY106" s="30"/>
      <c r="HZ106" s="30"/>
      <c r="IA106" s="30"/>
      <c r="IB106" s="30"/>
      <c r="IC106" s="30"/>
      <c r="ID106" s="30"/>
      <c r="IE106" s="30"/>
      <c r="IF106" s="30"/>
      <c r="IG106" s="30"/>
      <c r="IH106" s="30"/>
      <c r="II106" s="30"/>
      <c r="IJ106" s="30"/>
      <c r="IK106" s="30"/>
      <c r="IL106" s="30"/>
      <c r="IM106" s="30"/>
      <c r="IN106" s="30"/>
      <c r="IO106" s="30"/>
      <c r="IP106" s="30"/>
      <c r="IQ106" s="30"/>
      <c r="IR106" s="30"/>
      <c r="IS106" s="30"/>
      <c r="IT106" s="30"/>
      <c r="IU106" s="30"/>
      <c r="IV106" s="30"/>
    </row>
    <row r="107" spans="1:256" s="24" customFormat="1" ht="48" customHeight="1">
      <c r="A107" s="129">
        <v>104</v>
      </c>
      <c r="B107" s="101" t="s">
        <v>1115</v>
      </c>
      <c r="C107" s="102" t="s">
        <v>1100</v>
      </c>
      <c r="D107" s="101" t="s">
        <v>35</v>
      </c>
      <c r="E107" s="102" t="s">
        <v>1116</v>
      </c>
      <c r="F107" s="102">
        <v>202.16</v>
      </c>
      <c r="G107" s="102">
        <v>202.16</v>
      </c>
      <c r="H107" s="102">
        <v>0</v>
      </c>
      <c r="I107" s="102">
        <v>0</v>
      </c>
      <c r="J107" s="102" t="s">
        <v>1102</v>
      </c>
      <c r="K107" s="102"/>
      <c r="HQ107" s="30"/>
      <c r="HR107" s="30"/>
      <c r="HS107" s="30"/>
      <c r="HT107" s="30"/>
      <c r="HU107" s="30"/>
      <c r="HV107" s="30"/>
      <c r="HW107" s="30"/>
      <c r="HX107" s="30"/>
      <c r="HY107" s="30"/>
      <c r="HZ107" s="30"/>
      <c r="IA107" s="30"/>
      <c r="IB107" s="30"/>
      <c r="IC107" s="30"/>
      <c r="ID107" s="30"/>
      <c r="IE107" s="30"/>
      <c r="IF107" s="30"/>
      <c r="IG107" s="30"/>
      <c r="IH107" s="30"/>
      <c r="II107" s="30"/>
      <c r="IJ107" s="30"/>
      <c r="IK107" s="30"/>
      <c r="IL107" s="30"/>
      <c r="IM107" s="30"/>
      <c r="IN107" s="30"/>
      <c r="IO107" s="30"/>
      <c r="IP107" s="30"/>
      <c r="IQ107" s="30"/>
      <c r="IR107" s="30"/>
      <c r="IS107" s="30"/>
      <c r="IT107" s="30"/>
      <c r="IU107" s="30"/>
      <c r="IV107" s="30"/>
    </row>
    <row r="108" spans="1:256" s="24" customFormat="1" ht="48" customHeight="1">
      <c r="A108" s="129">
        <v>105</v>
      </c>
      <c r="B108" s="101" t="s">
        <v>1117</v>
      </c>
      <c r="C108" s="102" t="s">
        <v>1100</v>
      </c>
      <c r="D108" s="101" t="s">
        <v>23</v>
      </c>
      <c r="E108" s="102" t="s">
        <v>1118</v>
      </c>
      <c r="F108" s="102">
        <v>312.2</v>
      </c>
      <c r="G108" s="102">
        <v>312.2</v>
      </c>
      <c r="H108" s="102">
        <v>0</v>
      </c>
      <c r="I108" s="102">
        <v>0</v>
      </c>
      <c r="J108" s="102" t="s">
        <v>1102</v>
      </c>
      <c r="K108" s="102"/>
      <c r="HQ108" s="30"/>
      <c r="HR108" s="30"/>
      <c r="HS108" s="30"/>
      <c r="HT108" s="30"/>
      <c r="HU108" s="30"/>
      <c r="HV108" s="30"/>
      <c r="HW108" s="30"/>
      <c r="HX108" s="30"/>
      <c r="HY108" s="30"/>
      <c r="HZ108" s="30"/>
      <c r="IA108" s="30"/>
      <c r="IB108" s="30"/>
      <c r="IC108" s="30"/>
      <c r="ID108" s="30"/>
      <c r="IE108" s="30"/>
      <c r="IF108" s="30"/>
      <c r="IG108" s="30"/>
      <c r="IH108" s="30"/>
      <c r="II108" s="30"/>
      <c r="IJ108" s="30"/>
      <c r="IK108" s="30"/>
      <c r="IL108" s="30"/>
      <c r="IM108" s="30"/>
      <c r="IN108" s="30"/>
      <c r="IO108" s="30"/>
      <c r="IP108" s="30"/>
      <c r="IQ108" s="30"/>
      <c r="IR108" s="30"/>
      <c r="IS108" s="30"/>
      <c r="IT108" s="30"/>
      <c r="IU108" s="30"/>
      <c r="IV108" s="30"/>
    </row>
    <row r="109" spans="1:256" s="24" customFormat="1" ht="48" customHeight="1">
      <c r="A109" s="129">
        <v>106</v>
      </c>
      <c r="B109" s="101" t="s">
        <v>1119</v>
      </c>
      <c r="C109" s="102" t="s">
        <v>1100</v>
      </c>
      <c r="D109" s="101" t="s">
        <v>196</v>
      </c>
      <c r="E109" s="102" t="s">
        <v>1120</v>
      </c>
      <c r="F109" s="102">
        <v>219.18</v>
      </c>
      <c r="G109" s="102">
        <v>219.18</v>
      </c>
      <c r="H109" s="102">
        <v>0</v>
      </c>
      <c r="I109" s="102">
        <v>0</v>
      </c>
      <c r="J109" s="102" t="s">
        <v>1102</v>
      </c>
      <c r="K109" s="102"/>
      <c r="HQ109" s="30"/>
      <c r="HR109" s="30"/>
      <c r="HS109" s="30"/>
      <c r="HT109" s="30"/>
      <c r="HU109" s="30"/>
      <c r="HV109" s="30"/>
      <c r="HW109" s="30"/>
      <c r="HX109" s="30"/>
      <c r="HY109" s="30"/>
      <c r="HZ109" s="30"/>
      <c r="IA109" s="30"/>
      <c r="IB109" s="30"/>
      <c r="IC109" s="30"/>
      <c r="ID109" s="30"/>
      <c r="IE109" s="30"/>
      <c r="IF109" s="30"/>
      <c r="IG109" s="30"/>
      <c r="IH109" s="30"/>
      <c r="II109" s="30"/>
      <c r="IJ109" s="30"/>
      <c r="IK109" s="30"/>
      <c r="IL109" s="30"/>
      <c r="IM109" s="30"/>
      <c r="IN109" s="30"/>
      <c r="IO109" s="30"/>
      <c r="IP109" s="30"/>
      <c r="IQ109" s="30"/>
      <c r="IR109" s="30"/>
      <c r="IS109" s="30"/>
      <c r="IT109" s="30"/>
      <c r="IU109" s="30"/>
      <c r="IV109" s="30"/>
    </row>
    <row r="110" spans="1:256" s="24" customFormat="1" ht="48" customHeight="1">
      <c r="A110" s="129">
        <v>107</v>
      </c>
      <c r="B110" s="101" t="s">
        <v>1121</v>
      </c>
      <c r="C110" s="102" t="s">
        <v>1100</v>
      </c>
      <c r="D110" s="101" t="s">
        <v>29</v>
      </c>
      <c r="E110" s="102" t="s">
        <v>1122</v>
      </c>
      <c r="F110" s="102">
        <v>153.75</v>
      </c>
      <c r="G110" s="102">
        <v>153.75</v>
      </c>
      <c r="H110" s="102">
        <v>0</v>
      </c>
      <c r="I110" s="102">
        <v>0</v>
      </c>
      <c r="J110" s="102" t="s">
        <v>1102</v>
      </c>
      <c r="K110" s="102"/>
      <c r="HQ110" s="30"/>
      <c r="HR110" s="30"/>
      <c r="HS110" s="30"/>
      <c r="HT110" s="30"/>
      <c r="HU110" s="30"/>
      <c r="HV110" s="30"/>
      <c r="HW110" s="30"/>
      <c r="HX110" s="30"/>
      <c r="HY110" s="30"/>
      <c r="HZ110" s="30"/>
      <c r="IA110" s="30"/>
      <c r="IB110" s="30"/>
      <c r="IC110" s="30"/>
      <c r="ID110" s="30"/>
      <c r="IE110" s="30"/>
      <c r="IF110" s="30"/>
      <c r="IG110" s="30"/>
      <c r="IH110" s="30"/>
      <c r="II110" s="30"/>
      <c r="IJ110" s="30"/>
      <c r="IK110" s="30"/>
      <c r="IL110" s="30"/>
      <c r="IM110" s="30"/>
      <c r="IN110" s="30"/>
      <c r="IO110" s="30"/>
      <c r="IP110" s="30"/>
      <c r="IQ110" s="30"/>
      <c r="IR110" s="30"/>
      <c r="IS110" s="30"/>
      <c r="IT110" s="30"/>
      <c r="IU110" s="30"/>
      <c r="IV110" s="30"/>
    </row>
    <row r="111" spans="1:256" s="24" customFormat="1" ht="48" customHeight="1">
      <c r="A111" s="129">
        <v>108</v>
      </c>
      <c r="B111" s="101" t="s">
        <v>1123</v>
      </c>
      <c r="C111" s="102" t="s">
        <v>1100</v>
      </c>
      <c r="D111" s="101" t="s">
        <v>147</v>
      </c>
      <c r="E111" s="102" t="s">
        <v>1124</v>
      </c>
      <c r="F111" s="102">
        <v>90.51</v>
      </c>
      <c r="G111" s="102">
        <v>90.51</v>
      </c>
      <c r="H111" s="102">
        <v>0</v>
      </c>
      <c r="I111" s="102">
        <v>0</v>
      </c>
      <c r="J111" s="102" t="s">
        <v>1102</v>
      </c>
      <c r="K111" s="102"/>
      <c r="HQ111" s="30"/>
      <c r="HR111" s="30"/>
      <c r="HS111" s="30"/>
      <c r="HT111" s="30"/>
      <c r="HU111" s="30"/>
      <c r="HV111" s="30"/>
      <c r="HW111" s="30"/>
      <c r="HX111" s="30"/>
      <c r="HY111" s="30"/>
      <c r="HZ111" s="30"/>
      <c r="IA111" s="30"/>
      <c r="IB111" s="30"/>
      <c r="IC111" s="30"/>
      <c r="ID111" s="30"/>
      <c r="IE111" s="30"/>
      <c r="IF111" s="30"/>
      <c r="IG111" s="30"/>
      <c r="IH111" s="30"/>
      <c r="II111" s="30"/>
      <c r="IJ111" s="30"/>
      <c r="IK111" s="30"/>
      <c r="IL111" s="30"/>
      <c r="IM111" s="30"/>
      <c r="IN111" s="30"/>
      <c r="IO111" s="30"/>
      <c r="IP111" s="30"/>
      <c r="IQ111" s="30"/>
      <c r="IR111" s="30"/>
      <c r="IS111" s="30"/>
      <c r="IT111" s="30"/>
      <c r="IU111" s="30"/>
      <c r="IV111" s="30"/>
    </row>
    <row r="112" spans="1:256" s="24" customFormat="1" ht="48" customHeight="1">
      <c r="A112" s="129">
        <v>109</v>
      </c>
      <c r="B112" s="101" t="s">
        <v>1125</v>
      </c>
      <c r="C112" s="102" t="s">
        <v>1100</v>
      </c>
      <c r="D112" s="101" t="s">
        <v>62</v>
      </c>
      <c r="E112" s="102" t="s">
        <v>1126</v>
      </c>
      <c r="F112" s="102">
        <v>172.45</v>
      </c>
      <c r="G112" s="102">
        <v>172.45</v>
      </c>
      <c r="H112" s="102">
        <v>0</v>
      </c>
      <c r="I112" s="102">
        <v>0</v>
      </c>
      <c r="J112" s="102" t="s">
        <v>1102</v>
      </c>
      <c r="K112" s="102"/>
      <c r="HQ112" s="30"/>
      <c r="HR112" s="30"/>
      <c r="HS112" s="30"/>
      <c r="HT112" s="30"/>
      <c r="HU112" s="30"/>
      <c r="HV112" s="30"/>
      <c r="HW112" s="30"/>
      <c r="HX112" s="30"/>
      <c r="HY112" s="30"/>
      <c r="HZ112" s="30"/>
      <c r="IA112" s="30"/>
      <c r="IB112" s="30"/>
      <c r="IC112" s="30"/>
      <c r="ID112" s="30"/>
      <c r="IE112" s="30"/>
      <c r="IF112" s="30"/>
      <c r="IG112" s="30"/>
      <c r="IH112" s="30"/>
      <c r="II112" s="30"/>
      <c r="IJ112" s="30"/>
      <c r="IK112" s="30"/>
      <c r="IL112" s="30"/>
      <c r="IM112" s="30"/>
      <c r="IN112" s="30"/>
      <c r="IO112" s="30"/>
      <c r="IP112" s="30"/>
      <c r="IQ112" s="30"/>
      <c r="IR112" s="30"/>
      <c r="IS112" s="30"/>
      <c r="IT112" s="30"/>
      <c r="IU112" s="30"/>
      <c r="IV112" s="30"/>
    </row>
    <row r="113" spans="1:256" s="24" customFormat="1" ht="48" customHeight="1">
      <c r="A113" s="129">
        <v>110</v>
      </c>
      <c r="B113" s="101" t="s">
        <v>1127</v>
      </c>
      <c r="C113" s="102" t="s">
        <v>1100</v>
      </c>
      <c r="D113" s="101" t="s">
        <v>193</v>
      </c>
      <c r="E113" s="102" t="s">
        <v>1128</v>
      </c>
      <c r="F113" s="102">
        <v>555.04</v>
      </c>
      <c r="G113" s="102">
        <v>555.04</v>
      </c>
      <c r="H113" s="102">
        <v>0</v>
      </c>
      <c r="I113" s="102">
        <v>0</v>
      </c>
      <c r="J113" s="102" t="s">
        <v>1102</v>
      </c>
      <c r="K113" s="101" t="s">
        <v>1129</v>
      </c>
      <c r="HQ113" s="30"/>
      <c r="HR113" s="30"/>
      <c r="HS113" s="30"/>
      <c r="HT113" s="30"/>
      <c r="HU113" s="30"/>
      <c r="HV113" s="30"/>
      <c r="HW113" s="30"/>
      <c r="HX113" s="30"/>
      <c r="HY113" s="30"/>
      <c r="HZ113" s="30"/>
      <c r="IA113" s="30"/>
      <c r="IB113" s="30"/>
      <c r="IC113" s="30"/>
      <c r="ID113" s="30"/>
      <c r="IE113" s="30"/>
      <c r="IF113" s="30"/>
      <c r="IG113" s="30"/>
      <c r="IH113" s="30"/>
      <c r="II113" s="30"/>
      <c r="IJ113" s="30"/>
      <c r="IK113" s="30"/>
      <c r="IL113" s="30"/>
      <c r="IM113" s="30"/>
      <c r="IN113" s="30"/>
      <c r="IO113" s="30"/>
      <c r="IP113" s="30"/>
      <c r="IQ113" s="30"/>
      <c r="IR113" s="30"/>
      <c r="IS113" s="30"/>
      <c r="IT113" s="30"/>
      <c r="IU113" s="30"/>
      <c r="IV113" s="30"/>
    </row>
    <row r="114" spans="1:256" s="24" customFormat="1" ht="48" customHeight="1">
      <c r="A114" s="129">
        <v>111</v>
      </c>
      <c r="B114" s="101" t="s">
        <v>1130</v>
      </c>
      <c r="C114" s="102" t="s">
        <v>1100</v>
      </c>
      <c r="D114" s="101" t="s">
        <v>190</v>
      </c>
      <c r="E114" s="102" t="s">
        <v>1131</v>
      </c>
      <c r="F114" s="102">
        <v>266.93</v>
      </c>
      <c r="G114" s="102">
        <v>266.93</v>
      </c>
      <c r="H114" s="102">
        <v>0</v>
      </c>
      <c r="I114" s="102">
        <v>0</v>
      </c>
      <c r="J114" s="102" t="s">
        <v>1102</v>
      </c>
      <c r="K114" s="102"/>
      <c r="HQ114" s="30"/>
      <c r="HR114" s="30"/>
      <c r="HS114" s="30"/>
      <c r="HT114" s="30"/>
      <c r="HU114" s="30"/>
      <c r="HV114" s="30"/>
      <c r="HW114" s="30"/>
      <c r="HX114" s="30"/>
      <c r="HY114" s="30"/>
      <c r="HZ114" s="30"/>
      <c r="IA114" s="30"/>
      <c r="IB114" s="30"/>
      <c r="IC114" s="30"/>
      <c r="ID114" s="30"/>
      <c r="IE114" s="30"/>
      <c r="IF114" s="30"/>
      <c r="IG114" s="30"/>
      <c r="IH114" s="30"/>
      <c r="II114" s="30"/>
      <c r="IJ114" s="30"/>
      <c r="IK114" s="30"/>
      <c r="IL114" s="30"/>
      <c r="IM114" s="30"/>
      <c r="IN114" s="30"/>
      <c r="IO114" s="30"/>
      <c r="IP114" s="30"/>
      <c r="IQ114" s="30"/>
      <c r="IR114" s="30"/>
      <c r="IS114" s="30"/>
      <c r="IT114" s="30"/>
      <c r="IU114" s="30"/>
      <c r="IV114" s="30"/>
    </row>
    <row r="115" spans="1:256" s="24" customFormat="1" ht="48" customHeight="1">
      <c r="A115" s="129">
        <v>112</v>
      </c>
      <c r="B115" s="101" t="s">
        <v>1132</v>
      </c>
      <c r="C115" s="102" t="s">
        <v>1100</v>
      </c>
      <c r="D115" s="101" t="s">
        <v>41</v>
      </c>
      <c r="E115" s="102" t="s">
        <v>1133</v>
      </c>
      <c r="F115" s="102">
        <v>941.81</v>
      </c>
      <c r="G115" s="102">
        <v>941.81</v>
      </c>
      <c r="H115" s="102">
        <v>0</v>
      </c>
      <c r="I115" s="102">
        <v>0</v>
      </c>
      <c r="J115" s="102" t="s">
        <v>1102</v>
      </c>
      <c r="K115" s="102"/>
      <c r="HQ115" s="30"/>
      <c r="HR115" s="30"/>
      <c r="HS115" s="30"/>
      <c r="HT115" s="30"/>
      <c r="HU115" s="30"/>
      <c r="HV115" s="30"/>
      <c r="HW115" s="30"/>
      <c r="HX115" s="30"/>
      <c r="HY115" s="30"/>
      <c r="HZ115" s="30"/>
      <c r="IA115" s="30"/>
      <c r="IB115" s="30"/>
      <c r="IC115" s="30"/>
      <c r="ID115" s="30"/>
      <c r="IE115" s="30"/>
      <c r="IF115" s="30"/>
      <c r="IG115" s="30"/>
      <c r="IH115" s="30"/>
      <c r="II115" s="30"/>
      <c r="IJ115" s="30"/>
      <c r="IK115" s="30"/>
      <c r="IL115" s="30"/>
      <c r="IM115" s="30"/>
      <c r="IN115" s="30"/>
      <c r="IO115" s="30"/>
      <c r="IP115" s="30"/>
      <c r="IQ115" s="30"/>
      <c r="IR115" s="30"/>
      <c r="IS115" s="30"/>
      <c r="IT115" s="30"/>
      <c r="IU115" s="30"/>
      <c r="IV115" s="30"/>
    </row>
    <row r="116" spans="1:256" s="24" customFormat="1" ht="48" customHeight="1">
      <c r="A116" s="129">
        <v>113</v>
      </c>
      <c r="B116" s="101" t="s">
        <v>1134</v>
      </c>
      <c r="C116" s="102" t="s">
        <v>1100</v>
      </c>
      <c r="D116" s="101" t="s">
        <v>371</v>
      </c>
      <c r="E116" s="102" t="s">
        <v>1135</v>
      </c>
      <c r="F116" s="102">
        <v>885.08</v>
      </c>
      <c r="G116" s="102">
        <v>885.08</v>
      </c>
      <c r="H116" s="102">
        <v>0</v>
      </c>
      <c r="I116" s="102">
        <v>0</v>
      </c>
      <c r="J116" s="102" t="s">
        <v>1102</v>
      </c>
      <c r="K116" s="102"/>
      <c r="HQ116" s="30"/>
      <c r="HR116" s="30"/>
      <c r="HS116" s="30"/>
      <c r="HT116" s="30"/>
      <c r="HU116" s="30"/>
      <c r="HV116" s="30"/>
      <c r="HW116" s="30"/>
      <c r="HX116" s="30"/>
      <c r="HY116" s="30"/>
      <c r="HZ116" s="30"/>
      <c r="IA116" s="30"/>
      <c r="IB116" s="30"/>
      <c r="IC116" s="30"/>
      <c r="ID116" s="30"/>
      <c r="IE116" s="30"/>
      <c r="IF116" s="30"/>
      <c r="IG116" s="30"/>
      <c r="IH116" s="30"/>
      <c r="II116" s="30"/>
      <c r="IJ116" s="30"/>
      <c r="IK116" s="30"/>
      <c r="IL116" s="30"/>
      <c r="IM116" s="30"/>
      <c r="IN116" s="30"/>
      <c r="IO116" s="30"/>
      <c r="IP116" s="30"/>
      <c r="IQ116" s="30"/>
      <c r="IR116" s="30"/>
      <c r="IS116" s="30"/>
      <c r="IT116" s="30"/>
      <c r="IU116" s="30"/>
      <c r="IV116" s="30"/>
    </row>
    <row r="117" spans="1:256" s="24" customFormat="1" ht="48" customHeight="1">
      <c r="A117" s="129">
        <v>114</v>
      </c>
      <c r="B117" s="101" t="s">
        <v>1136</v>
      </c>
      <c r="C117" s="102" t="s">
        <v>1100</v>
      </c>
      <c r="D117" s="101" t="s">
        <v>377</v>
      </c>
      <c r="E117" s="102" t="s">
        <v>1137</v>
      </c>
      <c r="F117" s="102">
        <v>54.35</v>
      </c>
      <c r="G117" s="102">
        <v>54.35</v>
      </c>
      <c r="H117" s="102">
        <v>0</v>
      </c>
      <c r="I117" s="102">
        <v>0</v>
      </c>
      <c r="J117" s="102" t="s">
        <v>1102</v>
      </c>
      <c r="K117" s="102"/>
      <c r="HQ117" s="30"/>
      <c r="HR117" s="30"/>
      <c r="HS117" s="30"/>
      <c r="HT117" s="30"/>
      <c r="HU117" s="30"/>
      <c r="HV117" s="30"/>
      <c r="HW117" s="30"/>
      <c r="HX117" s="30"/>
      <c r="HY117" s="30"/>
      <c r="HZ117" s="30"/>
      <c r="IA117" s="30"/>
      <c r="IB117" s="30"/>
      <c r="IC117" s="30"/>
      <c r="ID117" s="30"/>
      <c r="IE117" s="30"/>
      <c r="IF117" s="30"/>
      <c r="IG117" s="30"/>
      <c r="IH117" s="30"/>
      <c r="II117" s="30"/>
      <c r="IJ117" s="30"/>
      <c r="IK117" s="30"/>
      <c r="IL117" s="30"/>
      <c r="IM117" s="30"/>
      <c r="IN117" s="30"/>
      <c r="IO117" s="30"/>
      <c r="IP117" s="30"/>
      <c r="IQ117" s="30"/>
      <c r="IR117" s="30"/>
      <c r="IS117" s="30"/>
      <c r="IT117" s="30"/>
      <c r="IU117" s="30"/>
      <c r="IV117" s="30"/>
    </row>
    <row r="118" spans="1:256" s="24" customFormat="1" ht="48" customHeight="1">
      <c r="A118" s="129">
        <v>115</v>
      </c>
      <c r="B118" s="101" t="s">
        <v>1138</v>
      </c>
      <c r="C118" s="102" t="s">
        <v>1100</v>
      </c>
      <c r="D118" s="101" t="s">
        <v>358</v>
      </c>
      <c r="E118" s="102" t="s">
        <v>1139</v>
      </c>
      <c r="F118" s="102">
        <v>298.34</v>
      </c>
      <c r="G118" s="102">
        <v>298.34</v>
      </c>
      <c r="H118" s="102">
        <v>0</v>
      </c>
      <c r="I118" s="102">
        <v>0</v>
      </c>
      <c r="J118" s="102" t="s">
        <v>1102</v>
      </c>
      <c r="K118" s="102"/>
      <c r="HQ118" s="30"/>
      <c r="HR118" s="30"/>
      <c r="HS118" s="30"/>
      <c r="HT118" s="30"/>
      <c r="HU118" s="30"/>
      <c r="HV118" s="30"/>
      <c r="HW118" s="30"/>
      <c r="HX118" s="30"/>
      <c r="HY118" s="30"/>
      <c r="HZ118" s="30"/>
      <c r="IA118" s="30"/>
      <c r="IB118" s="30"/>
      <c r="IC118" s="30"/>
      <c r="ID118" s="30"/>
      <c r="IE118" s="30"/>
      <c r="IF118" s="30"/>
      <c r="IG118" s="30"/>
      <c r="IH118" s="30"/>
      <c r="II118" s="30"/>
      <c r="IJ118" s="30"/>
      <c r="IK118" s="30"/>
      <c r="IL118" s="30"/>
      <c r="IM118" s="30"/>
      <c r="IN118" s="30"/>
      <c r="IO118" s="30"/>
      <c r="IP118" s="30"/>
      <c r="IQ118" s="30"/>
      <c r="IR118" s="30"/>
      <c r="IS118" s="30"/>
      <c r="IT118" s="30"/>
      <c r="IU118" s="30"/>
      <c r="IV118" s="30"/>
    </row>
    <row r="119" spans="1:256" s="24" customFormat="1" ht="48" customHeight="1">
      <c r="A119" s="129">
        <v>116</v>
      </c>
      <c r="B119" s="101" t="s">
        <v>1140</v>
      </c>
      <c r="C119" s="102" t="s">
        <v>1100</v>
      </c>
      <c r="D119" s="101" t="s">
        <v>185</v>
      </c>
      <c r="E119" s="102" t="s">
        <v>1141</v>
      </c>
      <c r="F119" s="102">
        <v>287.06</v>
      </c>
      <c r="G119" s="102">
        <v>287.06</v>
      </c>
      <c r="H119" s="102">
        <v>0</v>
      </c>
      <c r="I119" s="102">
        <v>0</v>
      </c>
      <c r="J119" s="102" t="s">
        <v>1102</v>
      </c>
      <c r="K119" s="103"/>
      <c r="HQ119" s="30"/>
      <c r="HR119" s="30"/>
      <c r="HS119" s="30"/>
      <c r="HT119" s="30"/>
      <c r="HU119" s="30"/>
      <c r="HV119" s="30"/>
      <c r="HW119" s="30"/>
      <c r="HX119" s="30"/>
      <c r="HY119" s="30"/>
      <c r="HZ119" s="30"/>
      <c r="IA119" s="30"/>
      <c r="IB119" s="30"/>
      <c r="IC119" s="30"/>
      <c r="ID119" s="30"/>
      <c r="IE119" s="30"/>
      <c r="IF119" s="30"/>
      <c r="IG119" s="30"/>
      <c r="IH119" s="30"/>
      <c r="II119" s="30"/>
      <c r="IJ119" s="30"/>
      <c r="IK119" s="30"/>
      <c r="IL119" s="30"/>
      <c r="IM119" s="30"/>
      <c r="IN119" s="30"/>
      <c r="IO119" s="30"/>
      <c r="IP119" s="30"/>
      <c r="IQ119" s="30"/>
      <c r="IR119" s="30"/>
      <c r="IS119" s="30"/>
      <c r="IT119" s="30"/>
      <c r="IU119" s="30"/>
      <c r="IV119" s="30"/>
    </row>
    <row r="120" spans="1:256" s="24" customFormat="1" ht="48" customHeight="1">
      <c r="A120" s="129">
        <v>117</v>
      </c>
      <c r="B120" s="101" t="s">
        <v>1142</v>
      </c>
      <c r="C120" s="102" t="s">
        <v>1100</v>
      </c>
      <c r="D120" s="102" t="s">
        <v>1143</v>
      </c>
      <c r="E120" s="102" t="s">
        <v>1144</v>
      </c>
      <c r="F120" s="102">
        <v>137.61</v>
      </c>
      <c r="G120" s="102">
        <v>137.61</v>
      </c>
      <c r="H120" s="102">
        <v>0</v>
      </c>
      <c r="I120" s="102">
        <v>0</v>
      </c>
      <c r="J120" s="102" t="s">
        <v>1102</v>
      </c>
      <c r="K120" s="102"/>
      <c r="HQ120" s="30"/>
      <c r="HR120" s="30"/>
      <c r="HS120" s="30"/>
      <c r="HT120" s="30"/>
      <c r="HU120" s="30"/>
      <c r="HV120" s="30"/>
      <c r="HW120" s="30"/>
      <c r="HX120" s="30"/>
      <c r="HY120" s="30"/>
      <c r="HZ120" s="30"/>
      <c r="IA120" s="30"/>
      <c r="IB120" s="30"/>
      <c r="IC120" s="30"/>
      <c r="ID120" s="30"/>
      <c r="IE120" s="30"/>
      <c r="IF120" s="30"/>
      <c r="IG120" s="30"/>
      <c r="IH120" s="30"/>
      <c r="II120" s="30"/>
      <c r="IJ120" s="30"/>
      <c r="IK120" s="30"/>
      <c r="IL120" s="30"/>
      <c r="IM120" s="30"/>
      <c r="IN120" s="30"/>
      <c r="IO120" s="30"/>
      <c r="IP120" s="30"/>
      <c r="IQ120" s="30"/>
      <c r="IR120" s="30"/>
      <c r="IS120" s="30"/>
      <c r="IT120" s="30"/>
      <c r="IU120" s="30"/>
      <c r="IV120" s="30"/>
    </row>
    <row r="121" spans="1:256" s="24" customFormat="1" ht="48" customHeight="1">
      <c r="A121" s="129">
        <v>118</v>
      </c>
      <c r="B121" s="101" t="s">
        <v>1145</v>
      </c>
      <c r="C121" s="102" t="s">
        <v>1100</v>
      </c>
      <c r="D121" s="102" t="s">
        <v>1146</v>
      </c>
      <c r="E121" s="102" t="s">
        <v>1147</v>
      </c>
      <c r="F121" s="102">
        <v>1212.21</v>
      </c>
      <c r="G121" s="102">
        <v>1212.21</v>
      </c>
      <c r="H121" s="102">
        <v>0</v>
      </c>
      <c r="I121" s="102">
        <v>0</v>
      </c>
      <c r="J121" s="102" t="s">
        <v>1102</v>
      </c>
      <c r="K121" s="102"/>
      <c r="HQ121" s="30"/>
      <c r="HR121" s="30"/>
      <c r="HS121" s="30"/>
      <c r="HT121" s="30"/>
      <c r="HU121" s="30"/>
      <c r="HV121" s="30"/>
      <c r="HW121" s="30"/>
      <c r="HX121" s="30"/>
      <c r="HY121" s="30"/>
      <c r="HZ121" s="30"/>
      <c r="IA121" s="30"/>
      <c r="IB121" s="30"/>
      <c r="IC121" s="30"/>
      <c r="ID121" s="30"/>
      <c r="IE121" s="30"/>
      <c r="IF121" s="30"/>
      <c r="IG121" s="30"/>
      <c r="IH121" s="30"/>
      <c r="II121" s="30"/>
      <c r="IJ121" s="30"/>
      <c r="IK121" s="30"/>
      <c r="IL121" s="30"/>
      <c r="IM121" s="30"/>
      <c r="IN121" s="30"/>
      <c r="IO121" s="30"/>
      <c r="IP121" s="30"/>
      <c r="IQ121" s="30"/>
      <c r="IR121" s="30"/>
      <c r="IS121" s="30"/>
      <c r="IT121" s="30"/>
      <c r="IU121" s="30"/>
      <c r="IV121" s="30"/>
    </row>
    <row r="122" spans="1:256" s="24" customFormat="1" ht="48" customHeight="1">
      <c r="A122" s="129">
        <v>119</v>
      </c>
      <c r="B122" s="101" t="s">
        <v>1148</v>
      </c>
      <c r="C122" s="102" t="s">
        <v>1100</v>
      </c>
      <c r="D122" s="102" t="s">
        <v>369</v>
      </c>
      <c r="E122" s="102" t="s">
        <v>1149</v>
      </c>
      <c r="F122" s="102">
        <v>455.92</v>
      </c>
      <c r="G122" s="102">
        <v>455.92</v>
      </c>
      <c r="H122" s="102">
        <v>0</v>
      </c>
      <c r="I122" s="102">
        <v>0</v>
      </c>
      <c r="J122" s="102" t="s">
        <v>1102</v>
      </c>
      <c r="K122" s="102"/>
      <c r="HQ122" s="30"/>
      <c r="HR122" s="30"/>
      <c r="HS122" s="30"/>
      <c r="HT122" s="30"/>
      <c r="HU122" s="30"/>
      <c r="HV122" s="30"/>
      <c r="HW122" s="30"/>
      <c r="HX122" s="30"/>
      <c r="HY122" s="30"/>
      <c r="HZ122" s="30"/>
      <c r="IA122" s="30"/>
      <c r="IB122" s="30"/>
      <c r="IC122" s="30"/>
      <c r="ID122" s="30"/>
      <c r="IE122" s="30"/>
      <c r="IF122" s="30"/>
      <c r="IG122" s="30"/>
      <c r="IH122" s="30"/>
      <c r="II122" s="30"/>
      <c r="IJ122" s="30"/>
      <c r="IK122" s="30"/>
      <c r="IL122" s="30"/>
      <c r="IM122" s="30"/>
      <c r="IN122" s="30"/>
      <c r="IO122" s="30"/>
      <c r="IP122" s="30"/>
      <c r="IQ122" s="30"/>
      <c r="IR122" s="30"/>
      <c r="IS122" s="30"/>
      <c r="IT122" s="30"/>
      <c r="IU122" s="30"/>
      <c r="IV122" s="30"/>
    </row>
    <row r="123" spans="1:256" s="24" customFormat="1" ht="48" customHeight="1">
      <c r="A123" s="129">
        <v>120</v>
      </c>
      <c r="B123" s="101" t="s">
        <v>1150</v>
      </c>
      <c r="C123" s="102" t="s">
        <v>1100</v>
      </c>
      <c r="D123" s="102" t="s">
        <v>142</v>
      </c>
      <c r="E123" s="102" t="s">
        <v>1151</v>
      </c>
      <c r="F123" s="102">
        <v>308.6</v>
      </c>
      <c r="G123" s="102">
        <v>308.6</v>
      </c>
      <c r="H123" s="102">
        <v>0</v>
      </c>
      <c r="I123" s="102">
        <v>0</v>
      </c>
      <c r="J123" s="102" t="s">
        <v>1102</v>
      </c>
      <c r="K123" s="102"/>
      <c r="HQ123" s="30"/>
      <c r="HR123" s="30"/>
      <c r="HS123" s="30"/>
      <c r="HT123" s="30"/>
      <c r="HU123" s="30"/>
      <c r="HV123" s="30"/>
      <c r="HW123" s="30"/>
      <c r="HX123" s="30"/>
      <c r="HY123" s="30"/>
      <c r="HZ123" s="30"/>
      <c r="IA123" s="30"/>
      <c r="IB123" s="30"/>
      <c r="IC123" s="30"/>
      <c r="ID123" s="30"/>
      <c r="IE123" s="30"/>
      <c r="IF123" s="30"/>
      <c r="IG123" s="30"/>
      <c r="IH123" s="30"/>
      <c r="II123" s="30"/>
      <c r="IJ123" s="30"/>
      <c r="IK123" s="30"/>
      <c r="IL123" s="30"/>
      <c r="IM123" s="30"/>
      <c r="IN123" s="30"/>
      <c r="IO123" s="30"/>
      <c r="IP123" s="30"/>
      <c r="IQ123" s="30"/>
      <c r="IR123" s="30"/>
      <c r="IS123" s="30"/>
      <c r="IT123" s="30"/>
      <c r="IU123" s="30"/>
      <c r="IV123" s="30"/>
    </row>
    <row r="124" spans="1:256" s="24" customFormat="1" ht="48" customHeight="1">
      <c r="A124" s="129">
        <v>121</v>
      </c>
      <c r="B124" s="101" t="s">
        <v>1152</v>
      </c>
      <c r="C124" s="102" t="s">
        <v>1100</v>
      </c>
      <c r="D124" s="101" t="s">
        <v>37</v>
      </c>
      <c r="E124" s="101" t="s">
        <v>1153</v>
      </c>
      <c r="F124" s="102">
        <v>1847.6</v>
      </c>
      <c r="G124" s="102">
        <v>1847.6</v>
      </c>
      <c r="H124" s="102">
        <v>0</v>
      </c>
      <c r="I124" s="102">
        <v>0</v>
      </c>
      <c r="J124" s="102" t="s">
        <v>1102</v>
      </c>
      <c r="K124" s="102"/>
      <c r="HQ124" s="30"/>
      <c r="HR124" s="30"/>
      <c r="HS124" s="30"/>
      <c r="HT124" s="30"/>
      <c r="HU124" s="30"/>
      <c r="HV124" s="30"/>
      <c r="HW124" s="30"/>
      <c r="HX124" s="30"/>
      <c r="HY124" s="30"/>
      <c r="HZ124" s="30"/>
      <c r="IA124" s="30"/>
      <c r="IB124" s="30"/>
      <c r="IC124" s="30"/>
      <c r="ID124" s="30"/>
      <c r="IE124" s="30"/>
      <c r="IF124" s="30"/>
      <c r="IG124" s="30"/>
      <c r="IH124" s="30"/>
      <c r="II124" s="30"/>
      <c r="IJ124" s="30"/>
      <c r="IK124" s="30"/>
      <c r="IL124" s="30"/>
      <c r="IM124" s="30"/>
      <c r="IN124" s="30"/>
      <c r="IO124" s="30"/>
      <c r="IP124" s="30"/>
      <c r="IQ124" s="30"/>
      <c r="IR124" s="30"/>
      <c r="IS124" s="30"/>
      <c r="IT124" s="30"/>
      <c r="IU124" s="30"/>
      <c r="IV124" s="30"/>
    </row>
    <row r="125" spans="1:256" s="24" customFormat="1" ht="48" customHeight="1">
      <c r="A125" s="129">
        <v>122</v>
      </c>
      <c r="B125" s="63" t="s">
        <v>1154</v>
      </c>
      <c r="C125" s="64" t="s">
        <v>1100</v>
      </c>
      <c r="D125" s="63" t="s">
        <v>62</v>
      </c>
      <c r="E125" s="63" t="s">
        <v>1155</v>
      </c>
      <c r="F125" s="64">
        <v>1181.68</v>
      </c>
      <c r="G125" s="64">
        <v>1181.68</v>
      </c>
      <c r="H125" s="64">
        <v>0</v>
      </c>
      <c r="I125" s="64">
        <v>0</v>
      </c>
      <c r="J125" s="64" t="s">
        <v>1102</v>
      </c>
      <c r="K125" s="64"/>
      <c r="HQ125" s="30"/>
      <c r="HR125" s="30"/>
      <c r="HS125" s="30"/>
      <c r="HT125" s="30"/>
      <c r="HU125" s="30"/>
      <c r="HV125" s="30"/>
      <c r="HW125" s="30"/>
      <c r="HX125" s="30"/>
      <c r="HY125" s="30"/>
      <c r="HZ125" s="30"/>
      <c r="IA125" s="30"/>
      <c r="IB125" s="30"/>
      <c r="IC125" s="30"/>
      <c r="ID125" s="30"/>
      <c r="IE125" s="30"/>
      <c r="IF125" s="30"/>
      <c r="IG125" s="30"/>
      <c r="IH125" s="30"/>
      <c r="II125" s="30"/>
      <c r="IJ125" s="30"/>
      <c r="IK125" s="30"/>
      <c r="IL125" s="30"/>
      <c r="IM125" s="30"/>
      <c r="IN125" s="30"/>
      <c r="IO125" s="30"/>
      <c r="IP125" s="30"/>
      <c r="IQ125" s="30"/>
      <c r="IR125" s="30"/>
      <c r="IS125" s="30"/>
      <c r="IT125" s="30"/>
      <c r="IU125" s="30"/>
      <c r="IV125" s="30"/>
    </row>
    <row r="126" spans="1:256" s="24" customFormat="1" ht="48" customHeight="1">
      <c r="A126" s="129">
        <v>123</v>
      </c>
      <c r="B126" s="107" t="s">
        <v>1207</v>
      </c>
      <c r="C126" s="105" t="s">
        <v>1182</v>
      </c>
      <c r="D126" s="107" t="s">
        <v>354</v>
      </c>
      <c r="E126" s="107" t="s">
        <v>355</v>
      </c>
      <c r="F126" s="107">
        <v>3500</v>
      </c>
      <c r="G126" s="107">
        <v>3500</v>
      </c>
      <c r="H126" s="108">
        <v>0</v>
      </c>
      <c r="I126" s="108">
        <v>0</v>
      </c>
      <c r="J126" s="110" t="s">
        <v>356</v>
      </c>
      <c r="K126" s="107" t="s">
        <v>357</v>
      </c>
      <c r="HQ126" s="30"/>
      <c r="HR126" s="30"/>
      <c r="HS126" s="30"/>
      <c r="HT126" s="30"/>
      <c r="HU126" s="30"/>
      <c r="HV126" s="30"/>
      <c r="HW126" s="30"/>
      <c r="HX126" s="30"/>
      <c r="HY126" s="30"/>
      <c r="HZ126" s="30"/>
      <c r="IA126" s="30"/>
      <c r="IB126" s="30"/>
      <c r="IC126" s="30"/>
      <c r="ID126" s="30"/>
      <c r="IE126" s="30"/>
      <c r="IF126" s="30"/>
      <c r="IG126" s="30"/>
      <c r="IH126" s="30"/>
      <c r="II126" s="30"/>
      <c r="IJ126" s="30"/>
      <c r="IK126" s="30"/>
      <c r="IL126" s="30"/>
      <c r="IM126" s="30"/>
      <c r="IN126" s="30"/>
      <c r="IO126" s="30"/>
      <c r="IP126" s="30"/>
      <c r="IQ126" s="30"/>
      <c r="IR126" s="30"/>
      <c r="IS126" s="30"/>
      <c r="IT126" s="30"/>
      <c r="IU126" s="30"/>
      <c r="IV126" s="30"/>
    </row>
    <row r="127" spans="1:256" s="24" customFormat="1" ht="48" customHeight="1">
      <c r="A127" s="129">
        <v>124</v>
      </c>
      <c r="B127" s="107" t="s">
        <v>1208</v>
      </c>
      <c r="C127" s="105" t="s">
        <v>1182</v>
      </c>
      <c r="D127" s="107" t="s">
        <v>358</v>
      </c>
      <c r="E127" s="117" t="s">
        <v>359</v>
      </c>
      <c r="F127" s="107">
        <v>29.7</v>
      </c>
      <c r="G127" s="107">
        <v>29.7</v>
      </c>
      <c r="H127" s="108">
        <v>0</v>
      </c>
      <c r="I127" s="108">
        <v>0</v>
      </c>
      <c r="J127" s="110" t="s">
        <v>356</v>
      </c>
      <c r="K127" s="107" t="s">
        <v>1209</v>
      </c>
      <c r="HQ127" s="30"/>
      <c r="HR127" s="30"/>
      <c r="HS127" s="30"/>
      <c r="HT127" s="30"/>
      <c r="HU127" s="30"/>
      <c r="HV127" s="30"/>
      <c r="HW127" s="30"/>
      <c r="HX127" s="30"/>
      <c r="HY127" s="30"/>
      <c r="HZ127" s="30"/>
      <c r="IA127" s="30"/>
      <c r="IB127" s="30"/>
      <c r="IC127" s="30"/>
      <c r="ID127" s="30"/>
      <c r="IE127" s="30"/>
      <c r="IF127" s="30"/>
      <c r="IG127" s="30"/>
      <c r="IH127" s="30"/>
      <c r="II127" s="30"/>
      <c r="IJ127" s="30"/>
      <c r="IK127" s="30"/>
      <c r="IL127" s="30"/>
      <c r="IM127" s="30"/>
      <c r="IN127" s="30"/>
      <c r="IO127" s="30"/>
      <c r="IP127" s="30"/>
      <c r="IQ127" s="30"/>
      <c r="IR127" s="30"/>
      <c r="IS127" s="30"/>
      <c r="IT127" s="30"/>
      <c r="IU127" s="30"/>
      <c r="IV127" s="30"/>
    </row>
    <row r="128" spans="1:256" s="24" customFormat="1" ht="48" customHeight="1">
      <c r="A128" s="129">
        <v>125</v>
      </c>
      <c r="B128" s="107" t="s">
        <v>1210</v>
      </c>
      <c r="C128" s="105" t="s">
        <v>1182</v>
      </c>
      <c r="D128" s="107" t="s">
        <v>360</v>
      </c>
      <c r="E128" s="117" t="s">
        <v>361</v>
      </c>
      <c r="F128" s="107">
        <v>35</v>
      </c>
      <c r="G128" s="107">
        <v>35</v>
      </c>
      <c r="H128" s="108">
        <v>0</v>
      </c>
      <c r="I128" s="108">
        <v>0</v>
      </c>
      <c r="J128" s="110" t="s">
        <v>356</v>
      </c>
      <c r="K128" s="107" t="s">
        <v>1211</v>
      </c>
      <c r="HQ128" s="30"/>
      <c r="HR128" s="30"/>
      <c r="HS128" s="30"/>
      <c r="HT128" s="30"/>
      <c r="HU128" s="30"/>
      <c r="HV128" s="30"/>
      <c r="HW128" s="30"/>
      <c r="HX128" s="30"/>
      <c r="HY128" s="30"/>
      <c r="HZ128" s="30"/>
      <c r="IA128" s="30"/>
      <c r="IB128" s="30"/>
      <c r="IC128" s="30"/>
      <c r="ID128" s="30"/>
      <c r="IE128" s="30"/>
      <c r="IF128" s="30"/>
      <c r="IG128" s="30"/>
      <c r="IH128" s="30"/>
      <c r="II128" s="30"/>
      <c r="IJ128" s="30"/>
      <c r="IK128" s="30"/>
      <c r="IL128" s="30"/>
      <c r="IM128" s="30"/>
      <c r="IN128" s="30"/>
      <c r="IO128" s="30"/>
      <c r="IP128" s="30"/>
      <c r="IQ128" s="30"/>
      <c r="IR128" s="30"/>
      <c r="IS128" s="30"/>
      <c r="IT128" s="30"/>
      <c r="IU128" s="30"/>
      <c r="IV128" s="30"/>
    </row>
    <row r="129" spans="1:256" s="24" customFormat="1" ht="48" customHeight="1">
      <c r="A129" s="129">
        <v>126</v>
      </c>
      <c r="B129" s="107" t="s">
        <v>1212</v>
      </c>
      <c r="C129" s="105" t="s">
        <v>1182</v>
      </c>
      <c r="D129" s="107" t="s">
        <v>198</v>
      </c>
      <c r="E129" s="117" t="s">
        <v>362</v>
      </c>
      <c r="F129" s="107">
        <v>15</v>
      </c>
      <c r="G129" s="107">
        <v>15</v>
      </c>
      <c r="H129" s="108">
        <v>0</v>
      </c>
      <c r="I129" s="108">
        <v>0</v>
      </c>
      <c r="J129" s="110" t="s">
        <v>356</v>
      </c>
      <c r="K129" s="107" t="s">
        <v>1209</v>
      </c>
      <c r="HQ129" s="30"/>
      <c r="HR129" s="30"/>
      <c r="HS129" s="30"/>
      <c r="HT129" s="30"/>
      <c r="HU129" s="30"/>
      <c r="HV129" s="30"/>
      <c r="HW129" s="30"/>
      <c r="HX129" s="30"/>
      <c r="HY129" s="30"/>
      <c r="HZ129" s="30"/>
      <c r="IA129" s="30"/>
      <c r="IB129" s="30"/>
      <c r="IC129" s="30"/>
      <c r="ID129" s="30"/>
      <c r="IE129" s="30"/>
      <c r="IF129" s="30"/>
      <c r="IG129" s="30"/>
      <c r="IH129" s="30"/>
      <c r="II129" s="30"/>
      <c r="IJ129" s="30"/>
      <c r="IK129" s="30"/>
      <c r="IL129" s="30"/>
      <c r="IM129" s="30"/>
      <c r="IN129" s="30"/>
      <c r="IO129" s="30"/>
      <c r="IP129" s="30"/>
      <c r="IQ129" s="30"/>
      <c r="IR129" s="30"/>
      <c r="IS129" s="30"/>
      <c r="IT129" s="30"/>
      <c r="IU129" s="30"/>
      <c r="IV129" s="30"/>
    </row>
    <row r="130" spans="1:256" s="24" customFormat="1" ht="48" customHeight="1">
      <c r="A130" s="129">
        <v>127</v>
      </c>
      <c r="B130" s="107" t="s">
        <v>1213</v>
      </c>
      <c r="C130" s="105" t="s">
        <v>1182</v>
      </c>
      <c r="D130" s="107" t="s">
        <v>39</v>
      </c>
      <c r="E130" s="117" t="s">
        <v>363</v>
      </c>
      <c r="F130" s="107">
        <v>28</v>
      </c>
      <c r="G130" s="107">
        <v>28</v>
      </c>
      <c r="H130" s="108">
        <v>0</v>
      </c>
      <c r="I130" s="108">
        <v>0</v>
      </c>
      <c r="J130" s="110" t="s">
        <v>356</v>
      </c>
      <c r="K130" s="107" t="s">
        <v>1209</v>
      </c>
      <c r="HQ130" s="30"/>
      <c r="HR130" s="30"/>
      <c r="HS130" s="30"/>
      <c r="HT130" s="30"/>
      <c r="HU130" s="30"/>
      <c r="HV130" s="30"/>
      <c r="HW130" s="30"/>
      <c r="HX130" s="30"/>
      <c r="HY130" s="30"/>
      <c r="HZ130" s="30"/>
      <c r="IA130" s="30"/>
      <c r="IB130" s="30"/>
      <c r="IC130" s="30"/>
      <c r="ID130" s="30"/>
      <c r="IE130" s="30"/>
      <c r="IF130" s="30"/>
      <c r="IG130" s="30"/>
      <c r="IH130" s="30"/>
      <c r="II130" s="30"/>
      <c r="IJ130" s="30"/>
      <c r="IK130" s="30"/>
      <c r="IL130" s="30"/>
      <c r="IM130" s="30"/>
      <c r="IN130" s="30"/>
      <c r="IO130" s="30"/>
      <c r="IP130" s="30"/>
      <c r="IQ130" s="30"/>
      <c r="IR130" s="30"/>
      <c r="IS130" s="30"/>
      <c r="IT130" s="30"/>
      <c r="IU130" s="30"/>
      <c r="IV130" s="30"/>
    </row>
    <row r="131" spans="1:256" s="24" customFormat="1" ht="48" customHeight="1">
      <c r="A131" s="129">
        <v>128</v>
      </c>
      <c r="B131" s="107" t="s">
        <v>1214</v>
      </c>
      <c r="C131" s="105" t="s">
        <v>1182</v>
      </c>
      <c r="D131" s="107" t="s">
        <v>358</v>
      </c>
      <c r="E131" s="117" t="s">
        <v>364</v>
      </c>
      <c r="F131" s="107">
        <v>30</v>
      </c>
      <c r="G131" s="107">
        <v>30</v>
      </c>
      <c r="H131" s="108">
        <v>0</v>
      </c>
      <c r="I131" s="108">
        <v>0</v>
      </c>
      <c r="J131" s="110" t="s">
        <v>356</v>
      </c>
      <c r="K131" s="107" t="s">
        <v>1209</v>
      </c>
      <c r="HQ131" s="30"/>
      <c r="HR131" s="30"/>
      <c r="HS131" s="30"/>
      <c r="HT131" s="30"/>
      <c r="HU131" s="30"/>
      <c r="HV131" s="30"/>
      <c r="HW131" s="30"/>
      <c r="HX131" s="30"/>
      <c r="HY131" s="30"/>
      <c r="HZ131" s="30"/>
      <c r="IA131" s="30"/>
      <c r="IB131" s="30"/>
      <c r="IC131" s="30"/>
      <c r="ID131" s="30"/>
      <c r="IE131" s="30"/>
      <c r="IF131" s="30"/>
      <c r="IG131" s="30"/>
      <c r="IH131" s="30"/>
      <c r="II131" s="30"/>
      <c r="IJ131" s="30"/>
      <c r="IK131" s="30"/>
      <c r="IL131" s="30"/>
      <c r="IM131" s="30"/>
      <c r="IN131" s="30"/>
      <c r="IO131" s="30"/>
      <c r="IP131" s="30"/>
      <c r="IQ131" s="30"/>
      <c r="IR131" s="30"/>
      <c r="IS131" s="30"/>
      <c r="IT131" s="30"/>
      <c r="IU131" s="30"/>
      <c r="IV131" s="30"/>
    </row>
    <row r="132" spans="1:256" s="24" customFormat="1" ht="48" customHeight="1">
      <c r="A132" s="129">
        <v>129</v>
      </c>
      <c r="B132" s="107" t="s">
        <v>1215</v>
      </c>
      <c r="C132" s="105" t="s">
        <v>1182</v>
      </c>
      <c r="D132" s="107" t="s">
        <v>360</v>
      </c>
      <c r="E132" s="117" t="s">
        <v>366</v>
      </c>
      <c r="F132" s="107">
        <v>471</v>
      </c>
      <c r="G132" s="107">
        <v>471</v>
      </c>
      <c r="H132" s="108">
        <v>0</v>
      </c>
      <c r="I132" s="108">
        <v>0</v>
      </c>
      <c r="J132" s="110" t="s">
        <v>356</v>
      </c>
      <c r="K132" s="107" t="s">
        <v>1216</v>
      </c>
      <c r="HQ132" s="30"/>
      <c r="HR132" s="30"/>
      <c r="HS132" s="30"/>
      <c r="HT132" s="30"/>
      <c r="HU132" s="30"/>
      <c r="HV132" s="30"/>
      <c r="HW132" s="30"/>
      <c r="HX132" s="30"/>
      <c r="HY132" s="30"/>
      <c r="HZ132" s="30"/>
      <c r="IA132" s="30"/>
      <c r="IB132" s="30"/>
      <c r="IC132" s="30"/>
      <c r="ID132" s="30"/>
      <c r="IE132" s="30"/>
      <c r="IF132" s="30"/>
      <c r="IG132" s="30"/>
      <c r="IH132" s="30"/>
      <c r="II132" s="30"/>
      <c r="IJ132" s="30"/>
      <c r="IK132" s="30"/>
      <c r="IL132" s="30"/>
      <c r="IM132" s="30"/>
      <c r="IN132" s="30"/>
      <c r="IO132" s="30"/>
      <c r="IP132" s="30"/>
      <c r="IQ132" s="30"/>
      <c r="IR132" s="30"/>
      <c r="IS132" s="30"/>
      <c r="IT132" s="30"/>
      <c r="IU132" s="30"/>
      <c r="IV132" s="30"/>
    </row>
    <row r="133" spans="1:256" s="24" customFormat="1" ht="48" customHeight="1">
      <c r="A133" s="129">
        <v>130</v>
      </c>
      <c r="B133" s="107" t="s">
        <v>1217</v>
      </c>
      <c r="C133" s="105" t="s">
        <v>1182</v>
      </c>
      <c r="D133" s="107" t="s">
        <v>1097</v>
      </c>
      <c r="E133" s="117" t="s">
        <v>1218</v>
      </c>
      <c r="F133" s="107">
        <v>21.14</v>
      </c>
      <c r="G133" s="107">
        <v>21.14</v>
      </c>
      <c r="H133" s="108">
        <v>0</v>
      </c>
      <c r="I133" s="108">
        <v>0</v>
      </c>
      <c r="J133" s="110" t="s">
        <v>356</v>
      </c>
      <c r="K133" s="107" t="s">
        <v>1219</v>
      </c>
      <c r="HQ133" s="30"/>
      <c r="HR133" s="30"/>
      <c r="HS133" s="30"/>
      <c r="HT133" s="30"/>
      <c r="HU133" s="30"/>
      <c r="HV133" s="30"/>
      <c r="HW133" s="30"/>
      <c r="HX133" s="30"/>
      <c r="HY133" s="30"/>
      <c r="HZ133" s="30"/>
      <c r="IA133" s="30"/>
      <c r="IB133" s="30"/>
      <c r="IC133" s="30"/>
      <c r="ID133" s="30"/>
      <c r="IE133" s="30"/>
      <c r="IF133" s="30"/>
      <c r="IG133" s="30"/>
      <c r="IH133" s="30"/>
      <c r="II133" s="30"/>
      <c r="IJ133" s="30"/>
      <c r="IK133" s="30"/>
      <c r="IL133" s="30"/>
      <c r="IM133" s="30"/>
      <c r="IN133" s="30"/>
      <c r="IO133" s="30"/>
      <c r="IP133" s="30"/>
      <c r="IQ133" s="30"/>
      <c r="IR133" s="30"/>
      <c r="IS133" s="30"/>
      <c r="IT133" s="30"/>
      <c r="IU133" s="30"/>
      <c r="IV133" s="30"/>
    </row>
    <row r="134" spans="1:256" s="24" customFormat="1" ht="48" customHeight="1">
      <c r="A134" s="129">
        <v>131</v>
      </c>
      <c r="B134" s="107" t="s">
        <v>1220</v>
      </c>
      <c r="C134" s="105" t="s">
        <v>1182</v>
      </c>
      <c r="D134" s="107" t="s">
        <v>29</v>
      </c>
      <c r="E134" s="117" t="s">
        <v>367</v>
      </c>
      <c r="F134" s="107">
        <v>197.52</v>
      </c>
      <c r="G134" s="107">
        <v>197.52</v>
      </c>
      <c r="H134" s="108">
        <v>0</v>
      </c>
      <c r="I134" s="108">
        <v>0</v>
      </c>
      <c r="J134" s="110" t="s">
        <v>356</v>
      </c>
      <c r="K134" s="107" t="s">
        <v>1221</v>
      </c>
      <c r="HQ134" s="30"/>
      <c r="HR134" s="30"/>
      <c r="HS134" s="30"/>
      <c r="HT134" s="30"/>
      <c r="HU134" s="30"/>
      <c r="HV134" s="30"/>
      <c r="HW134" s="30"/>
      <c r="HX134" s="30"/>
      <c r="HY134" s="30"/>
      <c r="HZ134" s="30"/>
      <c r="IA134" s="30"/>
      <c r="IB134" s="30"/>
      <c r="IC134" s="30"/>
      <c r="ID134" s="30"/>
      <c r="IE134" s="30"/>
      <c r="IF134" s="30"/>
      <c r="IG134" s="30"/>
      <c r="IH134" s="30"/>
      <c r="II134" s="30"/>
      <c r="IJ134" s="30"/>
      <c r="IK134" s="30"/>
      <c r="IL134" s="30"/>
      <c r="IM134" s="30"/>
      <c r="IN134" s="30"/>
      <c r="IO134" s="30"/>
      <c r="IP134" s="30"/>
      <c r="IQ134" s="30"/>
      <c r="IR134" s="30"/>
      <c r="IS134" s="30"/>
      <c r="IT134" s="30"/>
      <c r="IU134" s="30"/>
      <c r="IV134" s="30"/>
    </row>
    <row r="135" spans="1:256" s="24" customFormat="1" ht="48" customHeight="1">
      <c r="A135" s="129">
        <v>132</v>
      </c>
      <c r="B135" s="107" t="s">
        <v>1222</v>
      </c>
      <c r="C135" s="105" t="s">
        <v>1182</v>
      </c>
      <c r="D135" s="107" t="s">
        <v>193</v>
      </c>
      <c r="E135" s="117" t="s">
        <v>368</v>
      </c>
      <c r="F135" s="107">
        <v>30</v>
      </c>
      <c r="G135" s="107">
        <v>30</v>
      </c>
      <c r="H135" s="108">
        <v>0</v>
      </c>
      <c r="I135" s="108">
        <v>0</v>
      </c>
      <c r="J135" s="110" t="s">
        <v>356</v>
      </c>
      <c r="K135" s="107" t="s">
        <v>1221</v>
      </c>
      <c r="HQ135" s="30"/>
      <c r="HR135" s="30"/>
      <c r="HS135" s="30"/>
      <c r="HT135" s="30"/>
      <c r="HU135" s="30"/>
      <c r="HV135" s="30"/>
      <c r="HW135" s="30"/>
      <c r="HX135" s="30"/>
      <c r="HY135" s="30"/>
      <c r="HZ135" s="30"/>
      <c r="IA135" s="30"/>
      <c r="IB135" s="30"/>
      <c r="IC135" s="30"/>
      <c r="ID135" s="30"/>
      <c r="IE135" s="30"/>
      <c r="IF135" s="30"/>
      <c r="IG135" s="30"/>
      <c r="IH135" s="30"/>
      <c r="II135" s="30"/>
      <c r="IJ135" s="30"/>
      <c r="IK135" s="30"/>
      <c r="IL135" s="30"/>
      <c r="IM135" s="30"/>
      <c r="IN135" s="30"/>
      <c r="IO135" s="30"/>
      <c r="IP135" s="30"/>
      <c r="IQ135" s="30"/>
      <c r="IR135" s="30"/>
      <c r="IS135" s="30"/>
      <c r="IT135" s="30"/>
      <c r="IU135" s="30"/>
      <c r="IV135" s="30"/>
    </row>
    <row r="136" spans="1:256" s="24" customFormat="1" ht="48" customHeight="1">
      <c r="A136" s="129">
        <v>133</v>
      </c>
      <c r="B136" s="107" t="s">
        <v>1223</v>
      </c>
      <c r="C136" s="105" t="s">
        <v>1182</v>
      </c>
      <c r="D136" s="118" t="s">
        <v>1224</v>
      </c>
      <c r="E136" s="119" t="s">
        <v>1225</v>
      </c>
      <c r="F136" s="107">
        <v>49</v>
      </c>
      <c r="G136" s="107">
        <v>49</v>
      </c>
      <c r="H136" s="108">
        <v>0</v>
      </c>
      <c r="I136" s="108">
        <v>0</v>
      </c>
      <c r="J136" s="110" t="s">
        <v>356</v>
      </c>
      <c r="K136" s="107" t="s">
        <v>1226</v>
      </c>
      <c r="HQ136" s="30"/>
      <c r="HR136" s="30"/>
      <c r="HS136" s="30"/>
      <c r="HT136" s="30"/>
      <c r="HU136" s="30"/>
      <c r="HV136" s="30"/>
      <c r="HW136" s="30"/>
      <c r="HX136" s="30"/>
      <c r="HY136" s="30"/>
      <c r="HZ136" s="30"/>
      <c r="IA136" s="30"/>
      <c r="IB136" s="30"/>
      <c r="IC136" s="30"/>
      <c r="ID136" s="30"/>
      <c r="IE136" s="30"/>
      <c r="IF136" s="30"/>
      <c r="IG136" s="30"/>
      <c r="IH136" s="30"/>
      <c r="II136" s="30"/>
      <c r="IJ136" s="30"/>
      <c r="IK136" s="30"/>
      <c r="IL136" s="30"/>
      <c r="IM136" s="30"/>
      <c r="IN136" s="30"/>
      <c r="IO136" s="30"/>
      <c r="IP136" s="30"/>
      <c r="IQ136" s="30"/>
      <c r="IR136" s="30"/>
      <c r="IS136" s="30"/>
      <c r="IT136" s="30"/>
      <c r="IU136" s="30"/>
      <c r="IV136" s="30"/>
    </row>
    <row r="137" spans="1:256" s="24" customFormat="1" ht="48" customHeight="1">
      <c r="A137" s="129">
        <v>134</v>
      </c>
      <c r="B137" s="107" t="s">
        <v>1227</v>
      </c>
      <c r="C137" s="105" t="s">
        <v>1182</v>
      </c>
      <c r="D137" s="107" t="s">
        <v>369</v>
      </c>
      <c r="E137" s="117" t="s">
        <v>370</v>
      </c>
      <c r="F137" s="107">
        <v>48</v>
      </c>
      <c r="G137" s="107">
        <v>48</v>
      </c>
      <c r="H137" s="108">
        <v>0</v>
      </c>
      <c r="I137" s="108">
        <v>0</v>
      </c>
      <c r="J137" s="110" t="s">
        <v>356</v>
      </c>
      <c r="K137" s="107" t="s">
        <v>1221</v>
      </c>
      <c r="HQ137" s="30"/>
      <c r="HR137" s="30"/>
      <c r="HS137" s="30"/>
      <c r="HT137" s="30"/>
      <c r="HU137" s="30"/>
      <c r="HV137" s="30"/>
      <c r="HW137" s="30"/>
      <c r="HX137" s="30"/>
      <c r="HY137" s="30"/>
      <c r="HZ137" s="30"/>
      <c r="IA137" s="30"/>
      <c r="IB137" s="30"/>
      <c r="IC137" s="30"/>
      <c r="ID137" s="30"/>
      <c r="IE137" s="30"/>
      <c r="IF137" s="30"/>
      <c r="IG137" s="30"/>
      <c r="IH137" s="30"/>
      <c r="II137" s="30"/>
      <c r="IJ137" s="30"/>
      <c r="IK137" s="30"/>
      <c r="IL137" s="30"/>
      <c r="IM137" s="30"/>
      <c r="IN137" s="30"/>
      <c r="IO137" s="30"/>
      <c r="IP137" s="30"/>
      <c r="IQ137" s="30"/>
      <c r="IR137" s="30"/>
      <c r="IS137" s="30"/>
      <c r="IT137" s="30"/>
      <c r="IU137" s="30"/>
      <c r="IV137" s="30"/>
    </row>
    <row r="138" spans="1:256" s="24" customFormat="1" ht="48" customHeight="1">
      <c r="A138" s="129">
        <v>135</v>
      </c>
      <c r="B138" s="107" t="s">
        <v>1228</v>
      </c>
      <c r="C138" s="105" t="s">
        <v>1182</v>
      </c>
      <c r="D138" s="107" t="s">
        <v>371</v>
      </c>
      <c r="E138" s="117" t="s">
        <v>372</v>
      </c>
      <c r="F138" s="107">
        <v>50</v>
      </c>
      <c r="G138" s="107">
        <v>50</v>
      </c>
      <c r="H138" s="108">
        <v>0</v>
      </c>
      <c r="I138" s="108">
        <v>0</v>
      </c>
      <c r="J138" s="110" t="s">
        <v>356</v>
      </c>
      <c r="K138" s="107" t="s">
        <v>1221</v>
      </c>
      <c r="HQ138" s="30"/>
      <c r="HR138" s="30"/>
      <c r="HS138" s="30"/>
      <c r="HT138" s="30"/>
      <c r="HU138" s="30"/>
      <c r="HV138" s="30"/>
      <c r="HW138" s="30"/>
      <c r="HX138" s="30"/>
      <c r="HY138" s="30"/>
      <c r="HZ138" s="30"/>
      <c r="IA138" s="30"/>
      <c r="IB138" s="30"/>
      <c r="IC138" s="30"/>
      <c r="ID138" s="30"/>
      <c r="IE138" s="30"/>
      <c r="IF138" s="30"/>
      <c r="IG138" s="30"/>
      <c r="IH138" s="30"/>
      <c r="II138" s="30"/>
      <c r="IJ138" s="30"/>
      <c r="IK138" s="30"/>
      <c r="IL138" s="30"/>
      <c r="IM138" s="30"/>
      <c r="IN138" s="30"/>
      <c r="IO138" s="30"/>
      <c r="IP138" s="30"/>
      <c r="IQ138" s="30"/>
      <c r="IR138" s="30"/>
      <c r="IS138" s="30"/>
      <c r="IT138" s="30"/>
      <c r="IU138" s="30"/>
      <c r="IV138" s="30"/>
    </row>
    <row r="139" spans="1:256" s="24" customFormat="1" ht="48" customHeight="1">
      <c r="A139" s="129">
        <v>136</v>
      </c>
      <c r="B139" s="107" t="s">
        <v>1229</v>
      </c>
      <c r="C139" s="105" t="s">
        <v>1182</v>
      </c>
      <c r="D139" s="107" t="s">
        <v>1098</v>
      </c>
      <c r="E139" s="117" t="s">
        <v>1230</v>
      </c>
      <c r="F139" s="107">
        <v>49</v>
      </c>
      <c r="G139" s="107">
        <v>49</v>
      </c>
      <c r="H139" s="108">
        <v>0</v>
      </c>
      <c r="I139" s="108">
        <v>0</v>
      </c>
      <c r="J139" s="110" t="s">
        <v>356</v>
      </c>
      <c r="K139" s="107" t="s">
        <v>1219</v>
      </c>
      <c r="HQ139" s="30"/>
      <c r="HR139" s="30"/>
      <c r="HS139" s="30"/>
      <c r="HT139" s="30"/>
      <c r="HU139" s="30"/>
      <c r="HV139" s="30"/>
      <c r="HW139" s="30"/>
      <c r="HX139" s="30"/>
      <c r="HY139" s="30"/>
      <c r="HZ139" s="30"/>
      <c r="IA139" s="30"/>
      <c r="IB139" s="30"/>
      <c r="IC139" s="30"/>
      <c r="ID139" s="30"/>
      <c r="IE139" s="30"/>
      <c r="IF139" s="30"/>
      <c r="IG139" s="30"/>
      <c r="IH139" s="30"/>
      <c r="II139" s="30"/>
      <c r="IJ139" s="30"/>
      <c r="IK139" s="30"/>
      <c r="IL139" s="30"/>
      <c r="IM139" s="30"/>
      <c r="IN139" s="30"/>
      <c r="IO139" s="30"/>
      <c r="IP139" s="30"/>
      <c r="IQ139" s="30"/>
      <c r="IR139" s="30"/>
      <c r="IS139" s="30"/>
      <c r="IT139" s="30"/>
      <c r="IU139" s="30"/>
      <c r="IV139" s="30"/>
    </row>
    <row r="140" spans="1:256" s="24" customFormat="1" ht="48" customHeight="1">
      <c r="A140" s="129">
        <v>137</v>
      </c>
      <c r="B140" s="107" t="s">
        <v>1231</v>
      </c>
      <c r="C140" s="105" t="s">
        <v>1182</v>
      </c>
      <c r="D140" s="107" t="s">
        <v>292</v>
      </c>
      <c r="E140" s="117" t="s">
        <v>373</v>
      </c>
      <c r="F140" s="107">
        <v>25</v>
      </c>
      <c r="G140" s="107">
        <v>25</v>
      </c>
      <c r="H140" s="108">
        <v>0</v>
      </c>
      <c r="I140" s="108">
        <v>0</v>
      </c>
      <c r="J140" s="110" t="s">
        <v>356</v>
      </c>
      <c r="K140" s="107" t="s">
        <v>136</v>
      </c>
      <c r="HQ140" s="30"/>
      <c r="HR140" s="30"/>
      <c r="HS140" s="30"/>
      <c r="HT140" s="30"/>
      <c r="HU140" s="30"/>
      <c r="HV140" s="30"/>
      <c r="HW140" s="30"/>
      <c r="HX140" s="30"/>
      <c r="HY140" s="30"/>
      <c r="HZ140" s="30"/>
      <c r="IA140" s="30"/>
      <c r="IB140" s="30"/>
      <c r="IC140" s="30"/>
      <c r="ID140" s="30"/>
      <c r="IE140" s="30"/>
      <c r="IF140" s="30"/>
      <c r="IG140" s="30"/>
      <c r="IH140" s="30"/>
      <c r="II140" s="30"/>
      <c r="IJ140" s="30"/>
      <c r="IK140" s="30"/>
      <c r="IL140" s="30"/>
      <c r="IM140" s="30"/>
      <c r="IN140" s="30"/>
      <c r="IO140" s="30"/>
      <c r="IP140" s="30"/>
      <c r="IQ140" s="30"/>
      <c r="IR140" s="30"/>
      <c r="IS140" s="30"/>
      <c r="IT140" s="30"/>
      <c r="IU140" s="30"/>
      <c r="IV140" s="30"/>
    </row>
    <row r="141" spans="1:256" s="24" customFormat="1" ht="48" customHeight="1">
      <c r="A141" s="129">
        <v>138</v>
      </c>
      <c r="B141" s="107" t="s">
        <v>1232</v>
      </c>
      <c r="C141" s="105" t="s">
        <v>1182</v>
      </c>
      <c r="D141" s="107" t="s">
        <v>360</v>
      </c>
      <c r="E141" s="117" t="s">
        <v>374</v>
      </c>
      <c r="F141" s="107">
        <v>25</v>
      </c>
      <c r="G141" s="107">
        <v>25</v>
      </c>
      <c r="H141" s="108">
        <v>0</v>
      </c>
      <c r="I141" s="108">
        <v>0</v>
      </c>
      <c r="J141" s="110" t="s">
        <v>356</v>
      </c>
      <c r="K141" s="107" t="s">
        <v>136</v>
      </c>
      <c r="HQ141" s="30"/>
      <c r="HR141" s="30"/>
      <c r="HS141" s="30"/>
      <c r="HT141" s="30"/>
      <c r="HU141" s="30"/>
      <c r="HV141" s="30"/>
      <c r="HW141" s="30"/>
      <c r="HX141" s="30"/>
      <c r="HY141" s="30"/>
      <c r="HZ141" s="30"/>
      <c r="IA141" s="30"/>
      <c r="IB141" s="30"/>
      <c r="IC141" s="30"/>
      <c r="ID141" s="30"/>
      <c r="IE141" s="30"/>
      <c r="IF141" s="30"/>
      <c r="IG141" s="30"/>
      <c r="IH141" s="30"/>
      <c r="II141" s="30"/>
      <c r="IJ141" s="30"/>
      <c r="IK141" s="30"/>
      <c r="IL141" s="30"/>
      <c r="IM141" s="30"/>
      <c r="IN141" s="30"/>
      <c r="IO141" s="30"/>
      <c r="IP141" s="30"/>
      <c r="IQ141" s="30"/>
      <c r="IR141" s="30"/>
      <c r="IS141" s="30"/>
      <c r="IT141" s="30"/>
      <c r="IU141" s="30"/>
      <c r="IV141" s="30"/>
    </row>
    <row r="142" spans="1:256" s="24" customFormat="1" ht="48" customHeight="1">
      <c r="A142" s="129">
        <v>139</v>
      </c>
      <c r="B142" s="107" t="s">
        <v>1233</v>
      </c>
      <c r="C142" s="105" t="s">
        <v>1182</v>
      </c>
      <c r="D142" s="107" t="s">
        <v>375</v>
      </c>
      <c r="E142" s="107" t="s">
        <v>376</v>
      </c>
      <c r="F142" s="107">
        <v>3000</v>
      </c>
      <c r="G142" s="107">
        <v>3000</v>
      </c>
      <c r="H142" s="108">
        <v>0</v>
      </c>
      <c r="I142" s="108">
        <v>0</v>
      </c>
      <c r="J142" s="110" t="s">
        <v>356</v>
      </c>
      <c r="K142" s="120">
        <v>0.2</v>
      </c>
      <c r="HQ142" s="30"/>
      <c r="HR142" s="30"/>
      <c r="HS142" s="30"/>
      <c r="HT142" s="30"/>
      <c r="HU142" s="30"/>
      <c r="HV142" s="30"/>
      <c r="HW142" s="30"/>
      <c r="HX142" s="30"/>
      <c r="HY142" s="30"/>
      <c r="HZ142" s="30"/>
      <c r="IA142" s="30"/>
      <c r="IB142" s="30"/>
      <c r="IC142" s="30"/>
      <c r="ID142" s="30"/>
      <c r="IE142" s="30"/>
      <c r="IF142" s="30"/>
      <c r="IG142" s="30"/>
      <c r="IH142" s="30"/>
      <c r="II142" s="30"/>
      <c r="IJ142" s="30"/>
      <c r="IK142" s="30"/>
      <c r="IL142" s="30"/>
      <c r="IM142" s="30"/>
      <c r="IN142" s="30"/>
      <c r="IO142" s="30"/>
      <c r="IP142" s="30"/>
      <c r="IQ142" s="30"/>
      <c r="IR142" s="30"/>
      <c r="IS142" s="30"/>
      <c r="IT142" s="30"/>
      <c r="IU142" s="30"/>
      <c r="IV142" s="30"/>
    </row>
    <row r="143" spans="1:256" s="24" customFormat="1" ht="48" customHeight="1">
      <c r="A143" s="129">
        <v>140</v>
      </c>
      <c r="B143" s="107" t="s">
        <v>1234</v>
      </c>
      <c r="C143" s="105" t="s">
        <v>1182</v>
      </c>
      <c r="D143" s="107" t="s">
        <v>1235</v>
      </c>
      <c r="E143" s="107" t="s">
        <v>1236</v>
      </c>
      <c r="F143" s="107">
        <v>130</v>
      </c>
      <c r="G143" s="107">
        <v>130</v>
      </c>
      <c r="H143" s="108">
        <v>0</v>
      </c>
      <c r="I143" s="108">
        <v>0</v>
      </c>
      <c r="J143" s="110" t="s">
        <v>356</v>
      </c>
      <c r="K143" s="107" t="s">
        <v>1219</v>
      </c>
      <c r="HQ143" s="30"/>
      <c r="HR143" s="30"/>
      <c r="HS143" s="30"/>
      <c r="HT143" s="30"/>
      <c r="HU143" s="30"/>
      <c r="HV143" s="30"/>
      <c r="HW143" s="30"/>
      <c r="HX143" s="30"/>
      <c r="HY143" s="30"/>
      <c r="HZ143" s="30"/>
      <c r="IA143" s="30"/>
      <c r="IB143" s="30"/>
      <c r="IC143" s="30"/>
      <c r="ID143" s="30"/>
      <c r="IE143" s="30"/>
      <c r="IF143" s="30"/>
      <c r="IG143" s="30"/>
      <c r="IH143" s="30"/>
      <c r="II143" s="30"/>
      <c r="IJ143" s="30"/>
      <c r="IK143" s="30"/>
      <c r="IL143" s="30"/>
      <c r="IM143" s="30"/>
      <c r="IN143" s="30"/>
      <c r="IO143" s="30"/>
      <c r="IP143" s="30"/>
      <c r="IQ143" s="30"/>
      <c r="IR143" s="30"/>
      <c r="IS143" s="30"/>
      <c r="IT143" s="30"/>
      <c r="IU143" s="30"/>
      <c r="IV143" s="30"/>
    </row>
    <row r="144" spans="1:256" s="24" customFormat="1" ht="48" customHeight="1">
      <c r="A144" s="129">
        <v>141</v>
      </c>
      <c r="B144" s="107" t="s">
        <v>1237</v>
      </c>
      <c r="C144" s="105" t="s">
        <v>1182</v>
      </c>
      <c r="D144" s="107" t="s">
        <v>377</v>
      </c>
      <c r="E144" s="107" t="s">
        <v>378</v>
      </c>
      <c r="F144" s="107">
        <v>80</v>
      </c>
      <c r="G144" s="107">
        <v>80</v>
      </c>
      <c r="H144" s="108">
        <v>0</v>
      </c>
      <c r="I144" s="108">
        <v>0</v>
      </c>
      <c r="J144" s="110" t="s">
        <v>356</v>
      </c>
      <c r="K144" s="107" t="s">
        <v>365</v>
      </c>
      <c r="HQ144" s="30"/>
      <c r="HR144" s="30"/>
      <c r="HS144" s="30"/>
      <c r="HT144" s="30"/>
      <c r="HU144" s="30"/>
      <c r="HV144" s="30"/>
      <c r="HW144" s="30"/>
      <c r="HX144" s="30"/>
      <c r="HY144" s="30"/>
      <c r="HZ144" s="30"/>
      <c r="IA144" s="30"/>
      <c r="IB144" s="30"/>
      <c r="IC144" s="30"/>
      <c r="ID144" s="30"/>
      <c r="IE144" s="30"/>
      <c r="IF144" s="30"/>
      <c r="IG144" s="30"/>
      <c r="IH144" s="30"/>
      <c r="II144" s="30"/>
      <c r="IJ144" s="30"/>
      <c r="IK144" s="30"/>
      <c r="IL144" s="30"/>
      <c r="IM144" s="30"/>
      <c r="IN144" s="30"/>
      <c r="IO144" s="30"/>
      <c r="IP144" s="30"/>
      <c r="IQ144" s="30"/>
      <c r="IR144" s="30"/>
      <c r="IS144" s="30"/>
      <c r="IT144" s="30"/>
      <c r="IU144" s="30"/>
      <c r="IV144" s="30"/>
    </row>
    <row r="145" spans="1:256" s="24" customFormat="1" ht="48" customHeight="1">
      <c r="A145" s="129">
        <v>142</v>
      </c>
      <c r="B145" s="107" t="s">
        <v>379</v>
      </c>
      <c r="C145" s="105" t="s">
        <v>1182</v>
      </c>
      <c r="D145" s="107" t="s">
        <v>380</v>
      </c>
      <c r="E145" s="107" t="s">
        <v>381</v>
      </c>
      <c r="F145" s="107">
        <v>500</v>
      </c>
      <c r="G145" s="107">
        <v>500</v>
      </c>
      <c r="H145" s="108">
        <v>0</v>
      </c>
      <c r="I145" s="108">
        <v>0</v>
      </c>
      <c r="J145" s="110" t="s">
        <v>356</v>
      </c>
      <c r="K145" s="107" t="s">
        <v>240</v>
      </c>
      <c r="HQ145" s="30"/>
      <c r="HR145" s="30"/>
      <c r="HS145" s="30"/>
      <c r="HT145" s="30"/>
      <c r="HU145" s="30"/>
      <c r="HV145" s="30"/>
      <c r="HW145" s="30"/>
      <c r="HX145" s="30"/>
      <c r="HY145" s="30"/>
      <c r="HZ145" s="30"/>
      <c r="IA145" s="30"/>
      <c r="IB145" s="30"/>
      <c r="IC145" s="30"/>
      <c r="ID145" s="30"/>
      <c r="IE145" s="30"/>
      <c r="IF145" s="30"/>
      <c r="IG145" s="30"/>
      <c r="IH145" s="30"/>
      <c r="II145" s="30"/>
      <c r="IJ145" s="30"/>
      <c r="IK145" s="30"/>
      <c r="IL145" s="30"/>
      <c r="IM145" s="30"/>
      <c r="IN145" s="30"/>
      <c r="IO145" s="30"/>
      <c r="IP145" s="30"/>
      <c r="IQ145" s="30"/>
      <c r="IR145" s="30"/>
      <c r="IS145" s="30"/>
      <c r="IT145" s="30"/>
      <c r="IU145" s="30"/>
      <c r="IV145" s="30"/>
    </row>
    <row r="146" spans="1:256" s="24" customFormat="1" ht="48" customHeight="1">
      <c r="A146" s="129">
        <v>143</v>
      </c>
      <c r="B146" s="107" t="s">
        <v>382</v>
      </c>
      <c r="C146" s="105" t="s">
        <v>1182</v>
      </c>
      <c r="D146" s="107" t="s">
        <v>116</v>
      </c>
      <c r="E146" s="107" t="s">
        <v>383</v>
      </c>
      <c r="F146" s="107">
        <v>1600</v>
      </c>
      <c r="G146" s="107">
        <v>1600</v>
      </c>
      <c r="H146" s="108">
        <v>0</v>
      </c>
      <c r="I146" s="108">
        <v>0</v>
      </c>
      <c r="J146" s="110" t="s">
        <v>356</v>
      </c>
      <c r="K146" s="107" t="s">
        <v>1238</v>
      </c>
      <c r="HQ146" s="30"/>
      <c r="HR146" s="30"/>
      <c r="HS146" s="30"/>
      <c r="HT146" s="30"/>
      <c r="HU146" s="30"/>
      <c r="HV146" s="30"/>
      <c r="HW146" s="30"/>
      <c r="HX146" s="30"/>
      <c r="HY146" s="30"/>
      <c r="HZ146" s="30"/>
      <c r="IA146" s="30"/>
      <c r="IB146" s="30"/>
      <c r="IC146" s="30"/>
      <c r="ID146" s="30"/>
      <c r="IE146" s="30"/>
      <c r="IF146" s="30"/>
      <c r="IG146" s="30"/>
      <c r="IH146" s="30"/>
      <c r="II146" s="30"/>
      <c r="IJ146" s="30"/>
      <c r="IK146" s="30"/>
      <c r="IL146" s="30"/>
      <c r="IM146" s="30"/>
      <c r="IN146" s="30"/>
      <c r="IO146" s="30"/>
      <c r="IP146" s="30"/>
      <c r="IQ146" s="30"/>
      <c r="IR146" s="30"/>
      <c r="IS146" s="30"/>
      <c r="IT146" s="30"/>
      <c r="IU146" s="30"/>
      <c r="IV146" s="30"/>
    </row>
    <row r="147" spans="1:256" s="24" customFormat="1" ht="48" customHeight="1">
      <c r="A147" s="129">
        <v>144</v>
      </c>
      <c r="B147" s="107" t="s">
        <v>1239</v>
      </c>
      <c r="C147" s="105" t="s">
        <v>1182</v>
      </c>
      <c r="D147" s="107" t="s">
        <v>52</v>
      </c>
      <c r="E147" s="117" t="s">
        <v>1240</v>
      </c>
      <c r="F147" s="107">
        <v>16</v>
      </c>
      <c r="G147" s="107">
        <v>16</v>
      </c>
      <c r="H147" s="108">
        <v>0</v>
      </c>
      <c r="I147" s="108">
        <v>0</v>
      </c>
      <c r="J147" s="110" t="s">
        <v>356</v>
      </c>
      <c r="K147" s="107" t="s">
        <v>1241</v>
      </c>
      <c r="HQ147" s="30"/>
      <c r="HR147" s="30"/>
      <c r="HS147" s="30"/>
      <c r="HT147" s="30"/>
      <c r="HU147" s="30"/>
      <c r="HV147" s="30"/>
      <c r="HW147" s="30"/>
      <c r="HX147" s="30"/>
      <c r="HY147" s="30"/>
      <c r="HZ147" s="30"/>
      <c r="IA147" s="30"/>
      <c r="IB147" s="30"/>
      <c r="IC147" s="30"/>
      <c r="ID147" s="30"/>
      <c r="IE147" s="30"/>
      <c r="IF147" s="30"/>
      <c r="IG147" s="30"/>
      <c r="IH147" s="30"/>
      <c r="II147" s="30"/>
      <c r="IJ147" s="30"/>
      <c r="IK147" s="30"/>
      <c r="IL147" s="30"/>
      <c r="IM147" s="30"/>
      <c r="IN147" s="30"/>
      <c r="IO147" s="30"/>
      <c r="IP147" s="30"/>
      <c r="IQ147" s="30"/>
      <c r="IR147" s="30"/>
      <c r="IS147" s="30"/>
      <c r="IT147" s="30"/>
      <c r="IU147" s="30"/>
      <c r="IV147" s="30"/>
    </row>
    <row r="148" spans="1:256" s="24" customFormat="1" ht="48" customHeight="1">
      <c r="A148" s="129">
        <v>145</v>
      </c>
      <c r="B148" s="107" t="s">
        <v>1242</v>
      </c>
      <c r="C148" s="105" t="s">
        <v>1182</v>
      </c>
      <c r="D148" s="107" t="s">
        <v>52</v>
      </c>
      <c r="E148" s="117" t="s">
        <v>1243</v>
      </c>
      <c r="F148" s="107">
        <v>35</v>
      </c>
      <c r="G148" s="107">
        <v>35</v>
      </c>
      <c r="H148" s="108">
        <v>0</v>
      </c>
      <c r="I148" s="108">
        <v>0</v>
      </c>
      <c r="J148" s="110" t="s">
        <v>356</v>
      </c>
      <c r="K148" s="107" t="s">
        <v>1241</v>
      </c>
      <c r="HQ148" s="30"/>
      <c r="HR148" s="30"/>
      <c r="HS148" s="30"/>
      <c r="HT148" s="30"/>
      <c r="HU148" s="30"/>
      <c r="HV148" s="30"/>
      <c r="HW148" s="30"/>
      <c r="HX148" s="30"/>
      <c r="HY148" s="30"/>
      <c r="HZ148" s="30"/>
      <c r="IA148" s="30"/>
      <c r="IB148" s="30"/>
      <c r="IC148" s="30"/>
      <c r="ID148" s="30"/>
      <c r="IE148" s="30"/>
      <c r="IF148" s="30"/>
      <c r="IG148" s="30"/>
      <c r="IH148" s="30"/>
      <c r="II148" s="30"/>
      <c r="IJ148" s="30"/>
      <c r="IK148" s="30"/>
      <c r="IL148" s="30"/>
      <c r="IM148" s="30"/>
      <c r="IN148" s="30"/>
      <c r="IO148" s="30"/>
      <c r="IP148" s="30"/>
      <c r="IQ148" s="30"/>
      <c r="IR148" s="30"/>
      <c r="IS148" s="30"/>
      <c r="IT148" s="30"/>
      <c r="IU148" s="30"/>
      <c r="IV148" s="30"/>
    </row>
    <row r="149" spans="1:256" s="24" customFormat="1" ht="48">
      <c r="A149" s="129">
        <v>146</v>
      </c>
      <c r="B149" s="107" t="s">
        <v>1291</v>
      </c>
      <c r="C149" s="105" t="s">
        <v>1292</v>
      </c>
      <c r="D149" s="107" t="s">
        <v>417</v>
      </c>
      <c r="E149" s="117" t="s">
        <v>1293</v>
      </c>
      <c r="F149" s="107">
        <v>2996.43</v>
      </c>
      <c r="G149" s="107">
        <v>2996.43</v>
      </c>
      <c r="H149" s="108">
        <v>0</v>
      </c>
      <c r="I149" s="108">
        <v>0</v>
      </c>
      <c r="J149" s="110" t="s">
        <v>356</v>
      </c>
      <c r="K149" s="107"/>
      <c r="HQ149" s="30"/>
      <c r="HR149" s="30"/>
      <c r="HS149" s="30"/>
      <c r="HT149" s="30"/>
      <c r="HU149" s="30"/>
      <c r="HV149" s="30"/>
      <c r="HW149" s="30"/>
      <c r="HX149" s="30"/>
      <c r="HY149" s="30"/>
      <c r="HZ149" s="30"/>
      <c r="IA149" s="30"/>
      <c r="IB149" s="30"/>
      <c r="IC149" s="30"/>
      <c r="ID149" s="30"/>
      <c r="IE149" s="30"/>
      <c r="IF149" s="30"/>
      <c r="IG149" s="30"/>
      <c r="IH149" s="30"/>
      <c r="II149" s="30"/>
      <c r="IJ149" s="30"/>
      <c r="IK149" s="30"/>
      <c r="IL149" s="30"/>
      <c r="IM149" s="30"/>
      <c r="IN149" s="30"/>
      <c r="IO149" s="30"/>
      <c r="IP149" s="30"/>
      <c r="IQ149" s="30"/>
      <c r="IR149" s="30"/>
      <c r="IS149" s="30"/>
      <c r="IT149" s="30"/>
      <c r="IU149" s="30"/>
      <c r="IV149" s="30"/>
    </row>
    <row r="150" spans="1:256" s="24" customFormat="1" ht="67.5">
      <c r="A150" s="129">
        <v>147</v>
      </c>
      <c r="B150" s="107" t="s">
        <v>1294</v>
      </c>
      <c r="C150" s="105" t="s">
        <v>1292</v>
      </c>
      <c r="D150" s="107" t="s">
        <v>417</v>
      </c>
      <c r="E150" s="117" t="s">
        <v>1295</v>
      </c>
      <c r="F150" s="107">
        <v>996.62</v>
      </c>
      <c r="G150" s="107">
        <v>996.62</v>
      </c>
      <c r="H150" s="108">
        <v>0</v>
      </c>
      <c r="I150" s="108">
        <v>0</v>
      </c>
      <c r="J150" s="110" t="s">
        <v>356</v>
      </c>
      <c r="K150" s="107"/>
      <c r="HQ150" s="30"/>
      <c r="HR150" s="30"/>
      <c r="HS150" s="30"/>
      <c r="HT150" s="30"/>
      <c r="HU150" s="30"/>
      <c r="HV150" s="30"/>
      <c r="HW150" s="30"/>
      <c r="HX150" s="30"/>
      <c r="HY150" s="30"/>
      <c r="HZ150" s="30"/>
      <c r="IA150" s="30"/>
      <c r="IB150" s="30"/>
      <c r="IC150" s="30"/>
      <c r="ID150" s="30"/>
      <c r="IE150" s="30"/>
      <c r="IF150" s="30"/>
      <c r="IG150" s="30"/>
      <c r="IH150" s="30"/>
      <c r="II150" s="30"/>
      <c r="IJ150" s="30"/>
      <c r="IK150" s="30"/>
      <c r="IL150" s="30"/>
      <c r="IM150" s="30"/>
      <c r="IN150" s="30"/>
      <c r="IO150" s="30"/>
      <c r="IP150" s="30"/>
      <c r="IQ150" s="30"/>
      <c r="IR150" s="30"/>
      <c r="IS150" s="30"/>
      <c r="IT150" s="30"/>
      <c r="IU150" s="30"/>
      <c r="IV150" s="30"/>
    </row>
    <row r="151" spans="6:256" s="24" customFormat="1" ht="12.75">
      <c r="F151" s="29"/>
      <c r="G151" s="29"/>
      <c r="H151" s="29"/>
      <c r="I151" s="29"/>
      <c r="J151" s="29"/>
      <c r="HQ151" s="30"/>
      <c r="HR151" s="30"/>
      <c r="HS151" s="30"/>
      <c r="HT151" s="30"/>
      <c r="HU151" s="30"/>
      <c r="HV151" s="30"/>
      <c r="HW151" s="30"/>
      <c r="HX151" s="30"/>
      <c r="HY151" s="30"/>
      <c r="HZ151" s="30"/>
      <c r="IA151" s="30"/>
      <c r="IB151" s="30"/>
      <c r="IC151" s="30"/>
      <c r="ID151" s="30"/>
      <c r="IE151" s="30"/>
      <c r="IF151" s="30"/>
      <c r="IG151" s="30"/>
      <c r="IH151" s="30"/>
      <c r="II151" s="30"/>
      <c r="IJ151" s="30"/>
      <c r="IK151" s="30"/>
      <c r="IL151" s="30"/>
      <c r="IM151" s="30"/>
      <c r="IN151" s="30"/>
      <c r="IO151" s="30"/>
      <c r="IP151" s="30"/>
      <c r="IQ151" s="30"/>
      <c r="IR151" s="30"/>
      <c r="IS151" s="30"/>
      <c r="IT151" s="30"/>
      <c r="IU151" s="30"/>
      <c r="IV151" s="30"/>
    </row>
    <row r="152" spans="6:256" s="24" customFormat="1" ht="12.75">
      <c r="F152" s="29"/>
      <c r="G152" s="29"/>
      <c r="H152" s="29"/>
      <c r="I152" s="29"/>
      <c r="J152" s="29"/>
      <c r="HQ152" s="30"/>
      <c r="HR152" s="30"/>
      <c r="HS152" s="30"/>
      <c r="HT152" s="30"/>
      <c r="HU152" s="30"/>
      <c r="HV152" s="30"/>
      <c r="HW152" s="30"/>
      <c r="HX152" s="30"/>
      <c r="HY152" s="30"/>
      <c r="HZ152" s="30"/>
      <c r="IA152" s="30"/>
      <c r="IB152" s="30"/>
      <c r="IC152" s="30"/>
      <c r="ID152" s="30"/>
      <c r="IE152" s="30"/>
      <c r="IF152" s="30"/>
      <c r="IG152" s="30"/>
      <c r="IH152" s="30"/>
      <c r="II152" s="30"/>
      <c r="IJ152" s="30"/>
      <c r="IK152" s="30"/>
      <c r="IL152" s="30"/>
      <c r="IM152" s="30"/>
      <c r="IN152" s="30"/>
      <c r="IO152" s="30"/>
      <c r="IP152" s="30"/>
      <c r="IQ152" s="30"/>
      <c r="IR152" s="30"/>
      <c r="IS152" s="30"/>
      <c r="IT152" s="30"/>
      <c r="IU152" s="30"/>
      <c r="IV152" s="30"/>
    </row>
    <row r="153" spans="6:256" s="24" customFormat="1" ht="12.75">
      <c r="F153" s="29"/>
      <c r="G153" s="29"/>
      <c r="H153" s="29"/>
      <c r="I153" s="29"/>
      <c r="J153" s="29"/>
      <c r="HQ153" s="30"/>
      <c r="HR153" s="30"/>
      <c r="HS153" s="30"/>
      <c r="HT153" s="30"/>
      <c r="HU153" s="30"/>
      <c r="HV153" s="30"/>
      <c r="HW153" s="30"/>
      <c r="HX153" s="30"/>
      <c r="HY153" s="30"/>
      <c r="HZ153" s="30"/>
      <c r="IA153" s="30"/>
      <c r="IB153" s="30"/>
      <c r="IC153" s="30"/>
      <c r="ID153" s="30"/>
      <c r="IE153" s="30"/>
      <c r="IF153" s="30"/>
      <c r="IG153" s="30"/>
      <c r="IH153" s="30"/>
      <c r="II153" s="30"/>
      <c r="IJ153" s="30"/>
      <c r="IK153" s="30"/>
      <c r="IL153" s="30"/>
      <c r="IM153" s="30"/>
      <c r="IN153" s="30"/>
      <c r="IO153" s="30"/>
      <c r="IP153" s="30"/>
      <c r="IQ153" s="30"/>
      <c r="IR153" s="30"/>
      <c r="IS153" s="30"/>
      <c r="IT153" s="30"/>
      <c r="IU153" s="30"/>
      <c r="IV153" s="30"/>
    </row>
    <row r="154" spans="6:256" s="24" customFormat="1" ht="12.75">
      <c r="F154" s="29"/>
      <c r="G154" s="29"/>
      <c r="H154" s="29"/>
      <c r="I154" s="29"/>
      <c r="J154" s="29"/>
      <c r="HQ154" s="30"/>
      <c r="HR154" s="30"/>
      <c r="HS154" s="30"/>
      <c r="HT154" s="30"/>
      <c r="HU154" s="30"/>
      <c r="HV154" s="30"/>
      <c r="HW154" s="30"/>
      <c r="HX154" s="30"/>
      <c r="HY154" s="30"/>
      <c r="HZ154" s="30"/>
      <c r="IA154" s="30"/>
      <c r="IB154" s="30"/>
      <c r="IC154" s="30"/>
      <c r="ID154" s="30"/>
      <c r="IE154" s="30"/>
      <c r="IF154" s="30"/>
      <c r="IG154" s="30"/>
      <c r="IH154" s="30"/>
      <c r="II154" s="30"/>
      <c r="IJ154" s="30"/>
      <c r="IK154" s="30"/>
      <c r="IL154" s="30"/>
      <c r="IM154" s="30"/>
      <c r="IN154" s="30"/>
      <c r="IO154" s="30"/>
      <c r="IP154" s="30"/>
      <c r="IQ154" s="30"/>
      <c r="IR154" s="30"/>
      <c r="IS154" s="30"/>
      <c r="IT154" s="30"/>
      <c r="IU154" s="30"/>
      <c r="IV154" s="30"/>
    </row>
    <row r="155" spans="6:256" s="24" customFormat="1" ht="12.75">
      <c r="F155" s="29"/>
      <c r="G155" s="29"/>
      <c r="H155" s="29"/>
      <c r="I155" s="29"/>
      <c r="J155" s="29"/>
      <c r="HQ155" s="30"/>
      <c r="HR155" s="30"/>
      <c r="HS155" s="30"/>
      <c r="HT155" s="30"/>
      <c r="HU155" s="30"/>
      <c r="HV155" s="30"/>
      <c r="HW155" s="30"/>
      <c r="HX155" s="30"/>
      <c r="HY155" s="30"/>
      <c r="HZ155" s="30"/>
      <c r="IA155" s="30"/>
      <c r="IB155" s="30"/>
      <c r="IC155" s="30"/>
      <c r="ID155" s="30"/>
      <c r="IE155" s="30"/>
      <c r="IF155" s="30"/>
      <c r="IG155" s="30"/>
      <c r="IH155" s="30"/>
      <c r="II155" s="30"/>
      <c r="IJ155" s="30"/>
      <c r="IK155" s="30"/>
      <c r="IL155" s="30"/>
      <c r="IM155" s="30"/>
      <c r="IN155" s="30"/>
      <c r="IO155" s="30"/>
      <c r="IP155" s="30"/>
      <c r="IQ155" s="30"/>
      <c r="IR155" s="30"/>
      <c r="IS155" s="30"/>
      <c r="IT155" s="30"/>
      <c r="IU155" s="30"/>
      <c r="IV155" s="30"/>
    </row>
    <row r="156" spans="6:256" s="24" customFormat="1" ht="12.75">
      <c r="F156" s="29"/>
      <c r="G156" s="29"/>
      <c r="H156" s="29"/>
      <c r="I156" s="29"/>
      <c r="J156" s="29"/>
      <c r="HQ156" s="30"/>
      <c r="HR156" s="30"/>
      <c r="HS156" s="30"/>
      <c r="HT156" s="30"/>
      <c r="HU156" s="30"/>
      <c r="HV156" s="30"/>
      <c r="HW156" s="30"/>
      <c r="HX156" s="30"/>
      <c r="HY156" s="30"/>
      <c r="HZ156" s="30"/>
      <c r="IA156" s="30"/>
      <c r="IB156" s="30"/>
      <c r="IC156" s="30"/>
      <c r="ID156" s="30"/>
      <c r="IE156" s="30"/>
      <c r="IF156" s="30"/>
      <c r="IG156" s="30"/>
      <c r="IH156" s="30"/>
      <c r="II156" s="30"/>
      <c r="IJ156" s="30"/>
      <c r="IK156" s="30"/>
      <c r="IL156" s="30"/>
      <c r="IM156" s="30"/>
      <c r="IN156" s="30"/>
      <c r="IO156" s="30"/>
      <c r="IP156" s="30"/>
      <c r="IQ156" s="30"/>
      <c r="IR156" s="30"/>
      <c r="IS156" s="30"/>
      <c r="IT156" s="30"/>
      <c r="IU156" s="30"/>
      <c r="IV156" s="30"/>
    </row>
    <row r="157" spans="6:256" s="24" customFormat="1" ht="12.75">
      <c r="F157" s="29"/>
      <c r="G157" s="29"/>
      <c r="H157" s="29"/>
      <c r="I157" s="29"/>
      <c r="J157" s="29"/>
      <c r="HQ157" s="30"/>
      <c r="HR157" s="30"/>
      <c r="HS157" s="30"/>
      <c r="HT157" s="30"/>
      <c r="HU157" s="30"/>
      <c r="HV157" s="30"/>
      <c r="HW157" s="30"/>
      <c r="HX157" s="30"/>
      <c r="HY157" s="30"/>
      <c r="HZ157" s="30"/>
      <c r="IA157" s="30"/>
      <c r="IB157" s="30"/>
      <c r="IC157" s="30"/>
      <c r="ID157" s="30"/>
      <c r="IE157" s="30"/>
      <c r="IF157" s="30"/>
      <c r="IG157" s="30"/>
      <c r="IH157" s="30"/>
      <c r="II157" s="30"/>
      <c r="IJ157" s="30"/>
      <c r="IK157" s="30"/>
      <c r="IL157" s="30"/>
      <c r="IM157" s="30"/>
      <c r="IN157" s="30"/>
      <c r="IO157" s="30"/>
      <c r="IP157" s="30"/>
      <c r="IQ157" s="30"/>
      <c r="IR157" s="30"/>
      <c r="IS157" s="30"/>
      <c r="IT157" s="30"/>
      <c r="IU157" s="30"/>
      <c r="IV157" s="30"/>
    </row>
    <row r="158" spans="6:256" s="24" customFormat="1" ht="12.75">
      <c r="F158" s="29"/>
      <c r="G158" s="29"/>
      <c r="H158" s="29"/>
      <c r="I158" s="29"/>
      <c r="J158" s="29"/>
      <c r="HQ158" s="30"/>
      <c r="HR158" s="30"/>
      <c r="HS158" s="30"/>
      <c r="HT158" s="30"/>
      <c r="HU158" s="30"/>
      <c r="HV158" s="30"/>
      <c r="HW158" s="30"/>
      <c r="HX158" s="30"/>
      <c r="HY158" s="30"/>
      <c r="HZ158" s="30"/>
      <c r="IA158" s="30"/>
      <c r="IB158" s="30"/>
      <c r="IC158" s="30"/>
      <c r="ID158" s="30"/>
      <c r="IE158" s="30"/>
      <c r="IF158" s="30"/>
      <c r="IG158" s="30"/>
      <c r="IH158" s="30"/>
      <c r="II158" s="30"/>
      <c r="IJ158" s="30"/>
      <c r="IK158" s="30"/>
      <c r="IL158" s="30"/>
      <c r="IM158" s="30"/>
      <c r="IN158" s="30"/>
      <c r="IO158" s="30"/>
      <c r="IP158" s="30"/>
      <c r="IQ158" s="30"/>
      <c r="IR158" s="30"/>
      <c r="IS158" s="30"/>
      <c r="IT158" s="30"/>
      <c r="IU158" s="30"/>
      <c r="IV158" s="30"/>
    </row>
    <row r="159" spans="6:256" s="24" customFormat="1" ht="12.75">
      <c r="F159" s="29"/>
      <c r="G159" s="29"/>
      <c r="H159" s="29"/>
      <c r="I159" s="29"/>
      <c r="J159" s="29"/>
      <c r="HQ159" s="30"/>
      <c r="HR159" s="30"/>
      <c r="HS159" s="30"/>
      <c r="HT159" s="30"/>
      <c r="HU159" s="30"/>
      <c r="HV159" s="30"/>
      <c r="HW159" s="30"/>
      <c r="HX159" s="30"/>
      <c r="HY159" s="30"/>
      <c r="HZ159" s="30"/>
      <c r="IA159" s="30"/>
      <c r="IB159" s="30"/>
      <c r="IC159" s="30"/>
      <c r="ID159" s="30"/>
      <c r="IE159" s="30"/>
      <c r="IF159" s="30"/>
      <c r="IG159" s="30"/>
      <c r="IH159" s="30"/>
      <c r="II159" s="30"/>
      <c r="IJ159" s="30"/>
      <c r="IK159" s="30"/>
      <c r="IL159" s="30"/>
      <c r="IM159" s="30"/>
      <c r="IN159" s="30"/>
      <c r="IO159" s="30"/>
      <c r="IP159" s="30"/>
      <c r="IQ159" s="30"/>
      <c r="IR159" s="30"/>
      <c r="IS159" s="30"/>
      <c r="IT159" s="30"/>
      <c r="IU159" s="30"/>
      <c r="IV159" s="30"/>
    </row>
    <row r="160" spans="6:256" s="24" customFormat="1" ht="12.75">
      <c r="F160" s="29"/>
      <c r="G160" s="29"/>
      <c r="H160" s="29"/>
      <c r="I160" s="29"/>
      <c r="J160" s="29"/>
      <c r="HQ160" s="30"/>
      <c r="HR160" s="30"/>
      <c r="HS160" s="30"/>
      <c r="HT160" s="30"/>
      <c r="HU160" s="30"/>
      <c r="HV160" s="30"/>
      <c r="HW160" s="30"/>
      <c r="HX160" s="30"/>
      <c r="HY160" s="30"/>
      <c r="HZ160" s="30"/>
      <c r="IA160" s="30"/>
      <c r="IB160" s="30"/>
      <c r="IC160" s="30"/>
      <c r="ID160" s="30"/>
      <c r="IE160" s="30"/>
      <c r="IF160" s="30"/>
      <c r="IG160" s="30"/>
      <c r="IH160" s="30"/>
      <c r="II160" s="30"/>
      <c r="IJ160" s="30"/>
      <c r="IK160" s="30"/>
      <c r="IL160" s="30"/>
      <c r="IM160" s="30"/>
      <c r="IN160" s="30"/>
      <c r="IO160" s="30"/>
      <c r="IP160" s="30"/>
      <c r="IQ160" s="30"/>
      <c r="IR160" s="30"/>
      <c r="IS160" s="30"/>
      <c r="IT160" s="30"/>
      <c r="IU160" s="30"/>
      <c r="IV160" s="30"/>
    </row>
    <row r="161" spans="6:256" s="24" customFormat="1" ht="12.75">
      <c r="F161" s="29"/>
      <c r="G161" s="29"/>
      <c r="H161" s="29"/>
      <c r="I161" s="29"/>
      <c r="J161" s="29"/>
      <c r="HQ161" s="30"/>
      <c r="HR161" s="30"/>
      <c r="HS161" s="30"/>
      <c r="HT161" s="30"/>
      <c r="HU161" s="30"/>
      <c r="HV161" s="30"/>
      <c r="HW161" s="30"/>
      <c r="HX161" s="30"/>
      <c r="HY161" s="30"/>
      <c r="HZ161" s="30"/>
      <c r="IA161" s="30"/>
      <c r="IB161" s="30"/>
      <c r="IC161" s="30"/>
      <c r="ID161" s="30"/>
      <c r="IE161" s="30"/>
      <c r="IF161" s="30"/>
      <c r="IG161" s="30"/>
      <c r="IH161" s="30"/>
      <c r="II161" s="30"/>
      <c r="IJ161" s="30"/>
      <c r="IK161" s="30"/>
      <c r="IL161" s="30"/>
      <c r="IM161" s="30"/>
      <c r="IN161" s="30"/>
      <c r="IO161" s="30"/>
      <c r="IP161" s="30"/>
      <c r="IQ161" s="30"/>
      <c r="IR161" s="30"/>
      <c r="IS161" s="30"/>
      <c r="IT161" s="30"/>
      <c r="IU161" s="30"/>
      <c r="IV161" s="30"/>
    </row>
    <row r="162" spans="6:256" s="24" customFormat="1" ht="12.75">
      <c r="F162" s="29"/>
      <c r="G162" s="29"/>
      <c r="H162" s="29"/>
      <c r="I162" s="29"/>
      <c r="J162" s="29"/>
      <c r="HQ162" s="30"/>
      <c r="HR162" s="30"/>
      <c r="HS162" s="30"/>
      <c r="HT162" s="30"/>
      <c r="HU162" s="30"/>
      <c r="HV162" s="30"/>
      <c r="HW162" s="30"/>
      <c r="HX162" s="30"/>
      <c r="HY162" s="30"/>
      <c r="HZ162" s="30"/>
      <c r="IA162" s="30"/>
      <c r="IB162" s="30"/>
      <c r="IC162" s="30"/>
      <c r="ID162" s="30"/>
      <c r="IE162" s="30"/>
      <c r="IF162" s="30"/>
      <c r="IG162" s="30"/>
      <c r="IH162" s="30"/>
      <c r="II162" s="30"/>
      <c r="IJ162" s="30"/>
      <c r="IK162" s="30"/>
      <c r="IL162" s="30"/>
      <c r="IM162" s="30"/>
      <c r="IN162" s="30"/>
      <c r="IO162" s="30"/>
      <c r="IP162" s="30"/>
      <c r="IQ162" s="30"/>
      <c r="IR162" s="30"/>
      <c r="IS162" s="30"/>
      <c r="IT162" s="30"/>
      <c r="IU162" s="30"/>
      <c r="IV162" s="30"/>
    </row>
    <row r="163" spans="6:256" s="24" customFormat="1" ht="12.75">
      <c r="F163" s="29"/>
      <c r="G163" s="29"/>
      <c r="H163" s="29"/>
      <c r="I163" s="29"/>
      <c r="J163" s="29"/>
      <c r="HQ163" s="30"/>
      <c r="HR163" s="30"/>
      <c r="HS163" s="30"/>
      <c r="HT163" s="30"/>
      <c r="HU163" s="30"/>
      <c r="HV163" s="30"/>
      <c r="HW163" s="30"/>
      <c r="HX163" s="30"/>
      <c r="HY163" s="30"/>
      <c r="HZ163" s="30"/>
      <c r="IA163" s="30"/>
      <c r="IB163" s="30"/>
      <c r="IC163" s="30"/>
      <c r="ID163" s="30"/>
      <c r="IE163" s="30"/>
      <c r="IF163" s="30"/>
      <c r="IG163" s="30"/>
      <c r="IH163" s="30"/>
      <c r="II163" s="30"/>
      <c r="IJ163" s="30"/>
      <c r="IK163" s="30"/>
      <c r="IL163" s="30"/>
      <c r="IM163" s="30"/>
      <c r="IN163" s="30"/>
      <c r="IO163" s="30"/>
      <c r="IP163" s="30"/>
      <c r="IQ163" s="30"/>
      <c r="IR163" s="30"/>
      <c r="IS163" s="30"/>
      <c r="IT163" s="30"/>
      <c r="IU163" s="30"/>
      <c r="IV163" s="30"/>
    </row>
    <row r="164" spans="6:256" s="24" customFormat="1" ht="12.75">
      <c r="F164" s="29"/>
      <c r="G164" s="29"/>
      <c r="H164" s="29"/>
      <c r="I164" s="29"/>
      <c r="J164" s="29"/>
      <c r="HQ164" s="30"/>
      <c r="HR164" s="30"/>
      <c r="HS164" s="30"/>
      <c r="HT164" s="30"/>
      <c r="HU164" s="30"/>
      <c r="HV164" s="30"/>
      <c r="HW164" s="30"/>
      <c r="HX164" s="30"/>
      <c r="HY164" s="30"/>
      <c r="HZ164" s="30"/>
      <c r="IA164" s="30"/>
      <c r="IB164" s="30"/>
      <c r="IC164" s="30"/>
      <c r="ID164" s="30"/>
      <c r="IE164" s="30"/>
      <c r="IF164" s="30"/>
      <c r="IG164" s="30"/>
      <c r="IH164" s="30"/>
      <c r="II164" s="30"/>
      <c r="IJ164" s="30"/>
      <c r="IK164" s="30"/>
      <c r="IL164" s="30"/>
      <c r="IM164" s="30"/>
      <c r="IN164" s="30"/>
      <c r="IO164" s="30"/>
      <c r="IP164" s="30"/>
      <c r="IQ164" s="30"/>
      <c r="IR164" s="30"/>
      <c r="IS164" s="30"/>
      <c r="IT164" s="30"/>
      <c r="IU164" s="30"/>
      <c r="IV164" s="30"/>
    </row>
    <row r="165" spans="6:256" s="24" customFormat="1" ht="12.75">
      <c r="F165" s="29"/>
      <c r="G165" s="29"/>
      <c r="H165" s="29"/>
      <c r="I165" s="29"/>
      <c r="J165" s="29"/>
      <c r="HQ165" s="30"/>
      <c r="HR165" s="30"/>
      <c r="HS165" s="30"/>
      <c r="HT165" s="30"/>
      <c r="HU165" s="30"/>
      <c r="HV165" s="30"/>
      <c r="HW165" s="30"/>
      <c r="HX165" s="30"/>
      <c r="HY165" s="30"/>
      <c r="HZ165" s="30"/>
      <c r="IA165" s="30"/>
      <c r="IB165" s="30"/>
      <c r="IC165" s="30"/>
      <c r="ID165" s="30"/>
      <c r="IE165" s="30"/>
      <c r="IF165" s="30"/>
      <c r="IG165" s="30"/>
      <c r="IH165" s="30"/>
      <c r="II165" s="30"/>
      <c r="IJ165" s="30"/>
      <c r="IK165" s="30"/>
      <c r="IL165" s="30"/>
      <c r="IM165" s="30"/>
      <c r="IN165" s="30"/>
      <c r="IO165" s="30"/>
      <c r="IP165" s="30"/>
      <c r="IQ165" s="30"/>
      <c r="IR165" s="30"/>
      <c r="IS165" s="30"/>
      <c r="IT165" s="30"/>
      <c r="IU165" s="30"/>
      <c r="IV165" s="30"/>
    </row>
    <row r="166" spans="6:256" s="24" customFormat="1" ht="12.75">
      <c r="F166" s="29"/>
      <c r="G166" s="29"/>
      <c r="H166" s="29"/>
      <c r="I166" s="29"/>
      <c r="J166" s="29"/>
      <c r="HQ166" s="30"/>
      <c r="HR166" s="30"/>
      <c r="HS166" s="30"/>
      <c r="HT166" s="30"/>
      <c r="HU166" s="30"/>
      <c r="HV166" s="30"/>
      <c r="HW166" s="30"/>
      <c r="HX166" s="30"/>
      <c r="HY166" s="30"/>
      <c r="HZ166" s="30"/>
      <c r="IA166" s="30"/>
      <c r="IB166" s="30"/>
      <c r="IC166" s="30"/>
      <c r="ID166" s="30"/>
      <c r="IE166" s="30"/>
      <c r="IF166" s="30"/>
      <c r="IG166" s="30"/>
      <c r="IH166" s="30"/>
      <c r="II166" s="30"/>
      <c r="IJ166" s="30"/>
      <c r="IK166" s="30"/>
      <c r="IL166" s="30"/>
      <c r="IM166" s="30"/>
      <c r="IN166" s="30"/>
      <c r="IO166" s="30"/>
      <c r="IP166" s="30"/>
      <c r="IQ166" s="30"/>
      <c r="IR166" s="30"/>
      <c r="IS166" s="30"/>
      <c r="IT166" s="30"/>
      <c r="IU166" s="30"/>
      <c r="IV166" s="30"/>
    </row>
    <row r="167" spans="6:256" s="24" customFormat="1" ht="12.75">
      <c r="F167" s="29"/>
      <c r="G167" s="29"/>
      <c r="H167" s="29"/>
      <c r="I167" s="29"/>
      <c r="J167" s="29"/>
      <c r="HQ167" s="30"/>
      <c r="HR167" s="30"/>
      <c r="HS167" s="30"/>
      <c r="HT167" s="30"/>
      <c r="HU167" s="30"/>
      <c r="HV167" s="30"/>
      <c r="HW167" s="30"/>
      <c r="HX167" s="30"/>
      <c r="HY167" s="30"/>
      <c r="HZ167" s="30"/>
      <c r="IA167" s="30"/>
      <c r="IB167" s="30"/>
      <c r="IC167" s="30"/>
      <c r="ID167" s="30"/>
      <c r="IE167" s="30"/>
      <c r="IF167" s="30"/>
      <c r="IG167" s="30"/>
      <c r="IH167" s="30"/>
      <c r="II167" s="30"/>
      <c r="IJ167" s="30"/>
      <c r="IK167" s="30"/>
      <c r="IL167" s="30"/>
      <c r="IM167" s="30"/>
      <c r="IN167" s="30"/>
      <c r="IO167" s="30"/>
      <c r="IP167" s="30"/>
      <c r="IQ167" s="30"/>
      <c r="IR167" s="30"/>
      <c r="IS167" s="30"/>
      <c r="IT167" s="30"/>
      <c r="IU167" s="30"/>
      <c r="IV167" s="30"/>
    </row>
    <row r="168" spans="6:256" s="24" customFormat="1" ht="12.75">
      <c r="F168" s="29"/>
      <c r="G168" s="29"/>
      <c r="H168" s="29"/>
      <c r="I168" s="29"/>
      <c r="J168" s="29"/>
      <c r="HQ168" s="30"/>
      <c r="HR168" s="30"/>
      <c r="HS168" s="30"/>
      <c r="HT168" s="30"/>
      <c r="HU168" s="30"/>
      <c r="HV168" s="30"/>
      <c r="HW168" s="30"/>
      <c r="HX168" s="30"/>
      <c r="HY168" s="30"/>
      <c r="HZ168" s="30"/>
      <c r="IA168" s="30"/>
      <c r="IB168" s="30"/>
      <c r="IC168" s="30"/>
      <c r="ID168" s="30"/>
      <c r="IE168" s="30"/>
      <c r="IF168" s="30"/>
      <c r="IG168" s="30"/>
      <c r="IH168" s="30"/>
      <c r="II168" s="30"/>
      <c r="IJ168" s="30"/>
      <c r="IK168" s="30"/>
      <c r="IL168" s="30"/>
      <c r="IM168" s="30"/>
      <c r="IN168" s="30"/>
      <c r="IO168" s="30"/>
      <c r="IP168" s="30"/>
      <c r="IQ168" s="30"/>
      <c r="IR168" s="30"/>
      <c r="IS168" s="30"/>
      <c r="IT168" s="30"/>
      <c r="IU168" s="30"/>
      <c r="IV168" s="30"/>
    </row>
    <row r="169" spans="6:256" s="24" customFormat="1" ht="12.75">
      <c r="F169" s="29"/>
      <c r="G169" s="29"/>
      <c r="H169" s="29"/>
      <c r="I169" s="29"/>
      <c r="J169" s="29"/>
      <c r="HQ169" s="30"/>
      <c r="HR169" s="30"/>
      <c r="HS169" s="30"/>
      <c r="HT169" s="30"/>
      <c r="HU169" s="30"/>
      <c r="HV169" s="30"/>
      <c r="HW169" s="30"/>
      <c r="HX169" s="30"/>
      <c r="HY169" s="30"/>
      <c r="HZ169" s="30"/>
      <c r="IA169" s="30"/>
      <c r="IB169" s="30"/>
      <c r="IC169" s="30"/>
      <c r="ID169" s="30"/>
      <c r="IE169" s="30"/>
      <c r="IF169" s="30"/>
      <c r="IG169" s="30"/>
      <c r="IH169" s="30"/>
      <c r="II169" s="30"/>
      <c r="IJ169" s="30"/>
      <c r="IK169" s="30"/>
      <c r="IL169" s="30"/>
      <c r="IM169" s="30"/>
      <c r="IN169" s="30"/>
      <c r="IO169" s="30"/>
      <c r="IP169" s="30"/>
      <c r="IQ169" s="30"/>
      <c r="IR169" s="30"/>
      <c r="IS169" s="30"/>
      <c r="IT169" s="30"/>
      <c r="IU169" s="30"/>
      <c r="IV169" s="30"/>
    </row>
    <row r="170" spans="6:256" s="24" customFormat="1" ht="12.75">
      <c r="F170" s="29"/>
      <c r="G170" s="29"/>
      <c r="H170" s="29"/>
      <c r="I170" s="29"/>
      <c r="J170" s="29"/>
      <c r="HQ170" s="30"/>
      <c r="HR170" s="30"/>
      <c r="HS170" s="30"/>
      <c r="HT170" s="30"/>
      <c r="HU170" s="30"/>
      <c r="HV170" s="30"/>
      <c r="HW170" s="30"/>
      <c r="HX170" s="30"/>
      <c r="HY170" s="30"/>
      <c r="HZ170" s="30"/>
      <c r="IA170" s="30"/>
      <c r="IB170" s="30"/>
      <c r="IC170" s="30"/>
      <c r="ID170" s="30"/>
      <c r="IE170" s="30"/>
      <c r="IF170" s="30"/>
      <c r="IG170" s="30"/>
      <c r="IH170" s="30"/>
      <c r="II170" s="30"/>
      <c r="IJ170" s="30"/>
      <c r="IK170" s="30"/>
      <c r="IL170" s="30"/>
      <c r="IM170" s="30"/>
      <c r="IN170" s="30"/>
      <c r="IO170" s="30"/>
      <c r="IP170" s="30"/>
      <c r="IQ170" s="30"/>
      <c r="IR170" s="30"/>
      <c r="IS170" s="30"/>
      <c r="IT170" s="30"/>
      <c r="IU170" s="30"/>
      <c r="IV170" s="30"/>
    </row>
    <row r="171" spans="6:256" s="24" customFormat="1" ht="12.75">
      <c r="F171" s="29"/>
      <c r="G171" s="29"/>
      <c r="H171" s="29"/>
      <c r="I171" s="29"/>
      <c r="J171" s="29"/>
      <c r="HQ171" s="30"/>
      <c r="HR171" s="30"/>
      <c r="HS171" s="30"/>
      <c r="HT171" s="30"/>
      <c r="HU171" s="30"/>
      <c r="HV171" s="30"/>
      <c r="HW171" s="30"/>
      <c r="HX171" s="30"/>
      <c r="HY171" s="30"/>
      <c r="HZ171" s="30"/>
      <c r="IA171" s="30"/>
      <c r="IB171" s="30"/>
      <c r="IC171" s="30"/>
      <c r="ID171" s="30"/>
      <c r="IE171" s="30"/>
      <c r="IF171" s="30"/>
      <c r="IG171" s="30"/>
      <c r="IH171" s="30"/>
      <c r="II171" s="30"/>
      <c r="IJ171" s="30"/>
      <c r="IK171" s="30"/>
      <c r="IL171" s="30"/>
      <c r="IM171" s="30"/>
      <c r="IN171" s="30"/>
      <c r="IO171" s="30"/>
      <c r="IP171" s="30"/>
      <c r="IQ171" s="30"/>
      <c r="IR171" s="30"/>
      <c r="IS171" s="30"/>
      <c r="IT171" s="30"/>
      <c r="IU171" s="30"/>
      <c r="IV171" s="30"/>
    </row>
    <row r="172" spans="6:256" s="24" customFormat="1" ht="12.75">
      <c r="F172" s="29"/>
      <c r="G172" s="29"/>
      <c r="H172" s="29"/>
      <c r="I172" s="29"/>
      <c r="J172" s="29"/>
      <c r="HQ172" s="30"/>
      <c r="HR172" s="30"/>
      <c r="HS172" s="30"/>
      <c r="HT172" s="30"/>
      <c r="HU172" s="30"/>
      <c r="HV172" s="30"/>
      <c r="HW172" s="30"/>
      <c r="HX172" s="30"/>
      <c r="HY172" s="30"/>
      <c r="HZ172" s="30"/>
      <c r="IA172" s="30"/>
      <c r="IB172" s="30"/>
      <c r="IC172" s="30"/>
      <c r="ID172" s="30"/>
      <c r="IE172" s="30"/>
      <c r="IF172" s="30"/>
      <c r="IG172" s="30"/>
      <c r="IH172" s="30"/>
      <c r="II172" s="30"/>
      <c r="IJ172" s="30"/>
      <c r="IK172" s="30"/>
      <c r="IL172" s="30"/>
      <c r="IM172" s="30"/>
      <c r="IN172" s="30"/>
      <c r="IO172" s="30"/>
      <c r="IP172" s="30"/>
      <c r="IQ172" s="30"/>
      <c r="IR172" s="30"/>
      <c r="IS172" s="30"/>
      <c r="IT172" s="30"/>
      <c r="IU172" s="30"/>
      <c r="IV172" s="30"/>
    </row>
    <row r="173" spans="6:256" s="24" customFormat="1" ht="12.75">
      <c r="F173" s="29"/>
      <c r="G173" s="29"/>
      <c r="H173" s="29"/>
      <c r="I173" s="29"/>
      <c r="J173" s="29"/>
      <c r="HQ173" s="30"/>
      <c r="HR173" s="30"/>
      <c r="HS173" s="30"/>
      <c r="HT173" s="30"/>
      <c r="HU173" s="30"/>
      <c r="HV173" s="30"/>
      <c r="HW173" s="30"/>
      <c r="HX173" s="30"/>
      <c r="HY173" s="30"/>
      <c r="HZ173" s="30"/>
      <c r="IA173" s="30"/>
      <c r="IB173" s="30"/>
      <c r="IC173" s="30"/>
      <c r="ID173" s="30"/>
      <c r="IE173" s="30"/>
      <c r="IF173" s="30"/>
      <c r="IG173" s="30"/>
      <c r="IH173" s="30"/>
      <c r="II173" s="30"/>
      <c r="IJ173" s="30"/>
      <c r="IK173" s="30"/>
      <c r="IL173" s="30"/>
      <c r="IM173" s="30"/>
      <c r="IN173" s="30"/>
      <c r="IO173" s="30"/>
      <c r="IP173" s="30"/>
      <c r="IQ173" s="30"/>
      <c r="IR173" s="30"/>
      <c r="IS173" s="30"/>
      <c r="IT173" s="30"/>
      <c r="IU173" s="30"/>
      <c r="IV173" s="30"/>
    </row>
    <row r="174" spans="6:256" s="24" customFormat="1" ht="12.75">
      <c r="F174" s="29"/>
      <c r="G174" s="29"/>
      <c r="H174" s="29"/>
      <c r="I174" s="29"/>
      <c r="J174" s="29"/>
      <c r="HQ174" s="30"/>
      <c r="HR174" s="30"/>
      <c r="HS174" s="30"/>
      <c r="HT174" s="30"/>
      <c r="HU174" s="30"/>
      <c r="HV174" s="30"/>
      <c r="HW174" s="30"/>
      <c r="HX174" s="30"/>
      <c r="HY174" s="30"/>
      <c r="HZ174" s="30"/>
      <c r="IA174" s="30"/>
      <c r="IB174" s="30"/>
      <c r="IC174" s="30"/>
      <c r="ID174" s="30"/>
      <c r="IE174" s="30"/>
      <c r="IF174" s="30"/>
      <c r="IG174" s="30"/>
      <c r="IH174" s="30"/>
      <c r="II174" s="30"/>
      <c r="IJ174" s="30"/>
      <c r="IK174" s="30"/>
      <c r="IL174" s="30"/>
      <c r="IM174" s="30"/>
      <c r="IN174" s="30"/>
      <c r="IO174" s="30"/>
      <c r="IP174" s="30"/>
      <c r="IQ174" s="30"/>
      <c r="IR174" s="30"/>
      <c r="IS174" s="30"/>
      <c r="IT174" s="30"/>
      <c r="IU174" s="30"/>
      <c r="IV174" s="30"/>
    </row>
    <row r="175" spans="6:256" s="24" customFormat="1" ht="12.75">
      <c r="F175" s="29"/>
      <c r="G175" s="29"/>
      <c r="H175" s="29"/>
      <c r="I175" s="29"/>
      <c r="J175" s="29"/>
      <c r="HQ175" s="30"/>
      <c r="HR175" s="30"/>
      <c r="HS175" s="30"/>
      <c r="HT175" s="30"/>
      <c r="HU175" s="30"/>
      <c r="HV175" s="30"/>
      <c r="HW175" s="30"/>
      <c r="HX175" s="30"/>
      <c r="HY175" s="30"/>
      <c r="HZ175" s="30"/>
      <c r="IA175" s="30"/>
      <c r="IB175" s="30"/>
      <c r="IC175" s="30"/>
      <c r="ID175" s="30"/>
      <c r="IE175" s="30"/>
      <c r="IF175" s="30"/>
      <c r="IG175" s="30"/>
      <c r="IH175" s="30"/>
      <c r="II175" s="30"/>
      <c r="IJ175" s="30"/>
      <c r="IK175" s="30"/>
      <c r="IL175" s="30"/>
      <c r="IM175" s="30"/>
      <c r="IN175" s="30"/>
      <c r="IO175" s="30"/>
      <c r="IP175" s="30"/>
      <c r="IQ175" s="30"/>
      <c r="IR175" s="30"/>
      <c r="IS175" s="30"/>
      <c r="IT175" s="30"/>
      <c r="IU175" s="30"/>
      <c r="IV175" s="30"/>
    </row>
    <row r="176" spans="6:256" s="24" customFormat="1" ht="12.75">
      <c r="F176" s="29"/>
      <c r="G176" s="29"/>
      <c r="H176" s="29"/>
      <c r="I176" s="29"/>
      <c r="J176" s="29"/>
      <c r="HQ176" s="30"/>
      <c r="HR176" s="30"/>
      <c r="HS176" s="30"/>
      <c r="HT176" s="30"/>
      <c r="HU176" s="30"/>
      <c r="HV176" s="30"/>
      <c r="HW176" s="30"/>
      <c r="HX176" s="30"/>
      <c r="HY176" s="30"/>
      <c r="HZ176" s="30"/>
      <c r="IA176" s="30"/>
      <c r="IB176" s="30"/>
      <c r="IC176" s="30"/>
      <c r="ID176" s="30"/>
      <c r="IE176" s="30"/>
      <c r="IF176" s="30"/>
      <c r="IG176" s="30"/>
      <c r="IH176" s="30"/>
      <c r="II176" s="30"/>
      <c r="IJ176" s="30"/>
      <c r="IK176" s="30"/>
      <c r="IL176" s="30"/>
      <c r="IM176" s="30"/>
      <c r="IN176" s="30"/>
      <c r="IO176" s="30"/>
      <c r="IP176" s="30"/>
      <c r="IQ176" s="30"/>
      <c r="IR176" s="30"/>
      <c r="IS176" s="30"/>
      <c r="IT176" s="30"/>
      <c r="IU176" s="30"/>
      <c r="IV176" s="30"/>
    </row>
    <row r="177" spans="6:256" s="24" customFormat="1" ht="12.75">
      <c r="F177" s="29"/>
      <c r="G177" s="29"/>
      <c r="H177" s="29"/>
      <c r="I177" s="29"/>
      <c r="J177" s="29"/>
      <c r="HQ177" s="30"/>
      <c r="HR177" s="30"/>
      <c r="HS177" s="30"/>
      <c r="HT177" s="30"/>
      <c r="HU177" s="30"/>
      <c r="HV177" s="30"/>
      <c r="HW177" s="30"/>
      <c r="HX177" s="30"/>
      <c r="HY177" s="30"/>
      <c r="HZ177" s="30"/>
      <c r="IA177" s="30"/>
      <c r="IB177" s="30"/>
      <c r="IC177" s="30"/>
      <c r="ID177" s="30"/>
      <c r="IE177" s="30"/>
      <c r="IF177" s="30"/>
      <c r="IG177" s="30"/>
      <c r="IH177" s="30"/>
      <c r="II177" s="30"/>
      <c r="IJ177" s="30"/>
      <c r="IK177" s="30"/>
      <c r="IL177" s="30"/>
      <c r="IM177" s="30"/>
      <c r="IN177" s="30"/>
      <c r="IO177" s="30"/>
      <c r="IP177" s="30"/>
      <c r="IQ177" s="30"/>
      <c r="IR177" s="30"/>
      <c r="IS177" s="30"/>
      <c r="IT177" s="30"/>
      <c r="IU177" s="30"/>
      <c r="IV177" s="30"/>
    </row>
    <row r="178" spans="6:256" s="24" customFormat="1" ht="12.75">
      <c r="F178" s="29"/>
      <c r="G178" s="29"/>
      <c r="H178" s="29"/>
      <c r="I178" s="29"/>
      <c r="J178" s="29"/>
      <c r="HQ178" s="30"/>
      <c r="HR178" s="30"/>
      <c r="HS178" s="30"/>
      <c r="HT178" s="30"/>
      <c r="HU178" s="30"/>
      <c r="HV178" s="30"/>
      <c r="HW178" s="30"/>
      <c r="HX178" s="30"/>
      <c r="HY178" s="30"/>
      <c r="HZ178" s="30"/>
      <c r="IA178" s="30"/>
      <c r="IB178" s="30"/>
      <c r="IC178" s="30"/>
      <c r="ID178" s="30"/>
      <c r="IE178" s="30"/>
      <c r="IF178" s="30"/>
      <c r="IG178" s="30"/>
      <c r="IH178" s="30"/>
      <c r="II178" s="30"/>
      <c r="IJ178" s="30"/>
      <c r="IK178" s="30"/>
      <c r="IL178" s="30"/>
      <c r="IM178" s="30"/>
      <c r="IN178" s="30"/>
      <c r="IO178" s="30"/>
      <c r="IP178" s="30"/>
      <c r="IQ178" s="30"/>
      <c r="IR178" s="30"/>
      <c r="IS178" s="30"/>
      <c r="IT178" s="30"/>
      <c r="IU178" s="30"/>
      <c r="IV178" s="30"/>
    </row>
    <row r="179" spans="6:256" s="24" customFormat="1" ht="12.75">
      <c r="F179" s="29"/>
      <c r="G179" s="29"/>
      <c r="H179" s="29"/>
      <c r="I179" s="29"/>
      <c r="J179" s="29"/>
      <c r="HQ179" s="30"/>
      <c r="HR179" s="30"/>
      <c r="HS179" s="30"/>
      <c r="HT179" s="30"/>
      <c r="HU179" s="30"/>
      <c r="HV179" s="30"/>
      <c r="HW179" s="30"/>
      <c r="HX179" s="30"/>
      <c r="HY179" s="30"/>
      <c r="HZ179" s="30"/>
      <c r="IA179" s="30"/>
      <c r="IB179" s="30"/>
      <c r="IC179" s="30"/>
      <c r="ID179" s="30"/>
      <c r="IE179" s="30"/>
      <c r="IF179" s="30"/>
      <c r="IG179" s="30"/>
      <c r="IH179" s="30"/>
      <c r="II179" s="30"/>
      <c r="IJ179" s="30"/>
      <c r="IK179" s="30"/>
      <c r="IL179" s="30"/>
      <c r="IM179" s="30"/>
      <c r="IN179" s="30"/>
      <c r="IO179" s="30"/>
      <c r="IP179" s="30"/>
      <c r="IQ179" s="30"/>
      <c r="IR179" s="30"/>
      <c r="IS179" s="30"/>
      <c r="IT179" s="30"/>
      <c r="IU179" s="30"/>
      <c r="IV179" s="30"/>
    </row>
    <row r="180" spans="6:256" s="24" customFormat="1" ht="12.75">
      <c r="F180" s="29"/>
      <c r="G180" s="29"/>
      <c r="H180" s="29"/>
      <c r="I180" s="29"/>
      <c r="J180" s="29"/>
      <c r="HQ180" s="30"/>
      <c r="HR180" s="30"/>
      <c r="HS180" s="30"/>
      <c r="HT180" s="30"/>
      <c r="HU180" s="30"/>
      <c r="HV180" s="30"/>
      <c r="HW180" s="30"/>
      <c r="HX180" s="30"/>
      <c r="HY180" s="30"/>
      <c r="HZ180" s="30"/>
      <c r="IA180" s="30"/>
      <c r="IB180" s="30"/>
      <c r="IC180" s="30"/>
      <c r="ID180" s="30"/>
      <c r="IE180" s="30"/>
      <c r="IF180" s="30"/>
      <c r="IG180" s="30"/>
      <c r="IH180" s="30"/>
      <c r="II180" s="30"/>
      <c r="IJ180" s="30"/>
      <c r="IK180" s="30"/>
      <c r="IL180" s="30"/>
      <c r="IM180" s="30"/>
      <c r="IN180" s="30"/>
      <c r="IO180" s="30"/>
      <c r="IP180" s="30"/>
      <c r="IQ180" s="30"/>
      <c r="IR180" s="30"/>
      <c r="IS180" s="30"/>
      <c r="IT180" s="30"/>
      <c r="IU180" s="30"/>
      <c r="IV180" s="30"/>
    </row>
    <row r="181" spans="6:256" s="24" customFormat="1" ht="12.75">
      <c r="F181" s="29"/>
      <c r="G181" s="29"/>
      <c r="H181" s="29"/>
      <c r="I181" s="29"/>
      <c r="J181" s="29"/>
      <c r="HQ181" s="30"/>
      <c r="HR181" s="30"/>
      <c r="HS181" s="30"/>
      <c r="HT181" s="30"/>
      <c r="HU181" s="30"/>
      <c r="HV181" s="30"/>
      <c r="HW181" s="30"/>
      <c r="HX181" s="30"/>
      <c r="HY181" s="30"/>
      <c r="HZ181" s="30"/>
      <c r="IA181" s="30"/>
      <c r="IB181" s="30"/>
      <c r="IC181" s="30"/>
      <c r="ID181" s="30"/>
      <c r="IE181" s="30"/>
      <c r="IF181" s="30"/>
      <c r="IG181" s="30"/>
      <c r="IH181" s="30"/>
      <c r="II181" s="30"/>
      <c r="IJ181" s="30"/>
      <c r="IK181" s="30"/>
      <c r="IL181" s="30"/>
      <c r="IM181" s="30"/>
      <c r="IN181" s="30"/>
      <c r="IO181" s="30"/>
      <c r="IP181" s="30"/>
      <c r="IQ181" s="30"/>
      <c r="IR181" s="30"/>
      <c r="IS181" s="30"/>
      <c r="IT181" s="30"/>
      <c r="IU181" s="30"/>
      <c r="IV181" s="30"/>
    </row>
    <row r="182" spans="6:256" s="24" customFormat="1" ht="12.75">
      <c r="F182" s="29"/>
      <c r="G182" s="29"/>
      <c r="H182" s="29"/>
      <c r="I182" s="29"/>
      <c r="J182" s="29"/>
      <c r="HQ182" s="30"/>
      <c r="HR182" s="30"/>
      <c r="HS182" s="30"/>
      <c r="HT182" s="30"/>
      <c r="HU182" s="30"/>
      <c r="HV182" s="30"/>
      <c r="HW182" s="30"/>
      <c r="HX182" s="30"/>
      <c r="HY182" s="30"/>
      <c r="HZ182" s="30"/>
      <c r="IA182" s="30"/>
      <c r="IB182" s="30"/>
      <c r="IC182" s="30"/>
      <c r="ID182" s="30"/>
      <c r="IE182" s="30"/>
      <c r="IF182" s="30"/>
      <c r="IG182" s="30"/>
      <c r="IH182" s="30"/>
      <c r="II182" s="30"/>
      <c r="IJ182" s="30"/>
      <c r="IK182" s="30"/>
      <c r="IL182" s="30"/>
      <c r="IM182" s="30"/>
      <c r="IN182" s="30"/>
      <c r="IO182" s="30"/>
      <c r="IP182" s="30"/>
      <c r="IQ182" s="30"/>
      <c r="IR182" s="30"/>
      <c r="IS182" s="30"/>
      <c r="IT182" s="30"/>
      <c r="IU182" s="30"/>
      <c r="IV182" s="30"/>
    </row>
    <row r="183" spans="6:256" s="24" customFormat="1" ht="12.75">
      <c r="F183" s="29"/>
      <c r="G183" s="29"/>
      <c r="H183" s="29"/>
      <c r="I183" s="29"/>
      <c r="J183" s="29"/>
      <c r="HQ183" s="30"/>
      <c r="HR183" s="30"/>
      <c r="HS183" s="30"/>
      <c r="HT183" s="30"/>
      <c r="HU183" s="30"/>
      <c r="HV183" s="30"/>
      <c r="HW183" s="30"/>
      <c r="HX183" s="30"/>
      <c r="HY183" s="30"/>
      <c r="HZ183" s="30"/>
      <c r="IA183" s="30"/>
      <c r="IB183" s="30"/>
      <c r="IC183" s="30"/>
      <c r="ID183" s="30"/>
      <c r="IE183" s="30"/>
      <c r="IF183" s="30"/>
      <c r="IG183" s="30"/>
      <c r="IH183" s="30"/>
      <c r="II183" s="30"/>
      <c r="IJ183" s="30"/>
      <c r="IK183" s="30"/>
      <c r="IL183" s="30"/>
      <c r="IM183" s="30"/>
      <c r="IN183" s="30"/>
      <c r="IO183" s="30"/>
      <c r="IP183" s="30"/>
      <c r="IQ183" s="30"/>
      <c r="IR183" s="30"/>
      <c r="IS183" s="30"/>
      <c r="IT183" s="30"/>
      <c r="IU183" s="30"/>
      <c r="IV183" s="30"/>
    </row>
    <row r="184" spans="6:256" s="24" customFormat="1" ht="12.75">
      <c r="F184" s="29"/>
      <c r="G184" s="29"/>
      <c r="H184" s="29"/>
      <c r="I184" s="29"/>
      <c r="J184" s="29"/>
      <c r="HQ184" s="30"/>
      <c r="HR184" s="30"/>
      <c r="HS184" s="30"/>
      <c r="HT184" s="30"/>
      <c r="HU184" s="30"/>
      <c r="HV184" s="30"/>
      <c r="HW184" s="30"/>
      <c r="HX184" s="30"/>
      <c r="HY184" s="30"/>
      <c r="HZ184" s="30"/>
      <c r="IA184" s="30"/>
      <c r="IB184" s="30"/>
      <c r="IC184" s="30"/>
      <c r="ID184" s="30"/>
      <c r="IE184" s="30"/>
      <c r="IF184" s="30"/>
      <c r="IG184" s="30"/>
      <c r="IH184" s="30"/>
      <c r="II184" s="30"/>
      <c r="IJ184" s="30"/>
      <c r="IK184" s="30"/>
      <c r="IL184" s="30"/>
      <c r="IM184" s="30"/>
      <c r="IN184" s="30"/>
      <c r="IO184" s="30"/>
      <c r="IP184" s="30"/>
      <c r="IQ184" s="30"/>
      <c r="IR184" s="30"/>
      <c r="IS184" s="30"/>
      <c r="IT184" s="30"/>
      <c r="IU184" s="30"/>
      <c r="IV184" s="30"/>
    </row>
    <row r="185" spans="6:256" s="24" customFormat="1" ht="12.75">
      <c r="F185" s="29"/>
      <c r="G185" s="29"/>
      <c r="H185" s="29"/>
      <c r="I185" s="29"/>
      <c r="J185" s="29"/>
      <c r="HQ185" s="30"/>
      <c r="HR185" s="30"/>
      <c r="HS185" s="30"/>
      <c r="HT185" s="30"/>
      <c r="HU185" s="30"/>
      <c r="HV185" s="30"/>
      <c r="HW185" s="30"/>
      <c r="HX185" s="30"/>
      <c r="HY185" s="30"/>
      <c r="HZ185" s="30"/>
      <c r="IA185" s="30"/>
      <c r="IB185" s="30"/>
      <c r="IC185" s="30"/>
      <c r="ID185" s="30"/>
      <c r="IE185" s="30"/>
      <c r="IF185" s="30"/>
      <c r="IG185" s="30"/>
      <c r="IH185" s="30"/>
      <c r="II185" s="30"/>
      <c r="IJ185" s="30"/>
      <c r="IK185" s="30"/>
      <c r="IL185" s="30"/>
      <c r="IM185" s="30"/>
      <c r="IN185" s="30"/>
      <c r="IO185" s="30"/>
      <c r="IP185" s="30"/>
      <c r="IQ185" s="30"/>
      <c r="IR185" s="30"/>
      <c r="IS185" s="30"/>
      <c r="IT185" s="30"/>
      <c r="IU185" s="30"/>
      <c r="IV185" s="30"/>
    </row>
    <row r="186" spans="6:256" s="24" customFormat="1" ht="12.75">
      <c r="F186" s="29"/>
      <c r="G186" s="29"/>
      <c r="H186" s="29"/>
      <c r="I186" s="29"/>
      <c r="J186" s="29"/>
      <c r="HQ186" s="30"/>
      <c r="HR186" s="30"/>
      <c r="HS186" s="30"/>
      <c r="HT186" s="30"/>
      <c r="HU186" s="30"/>
      <c r="HV186" s="30"/>
      <c r="HW186" s="30"/>
      <c r="HX186" s="30"/>
      <c r="HY186" s="30"/>
      <c r="HZ186" s="30"/>
      <c r="IA186" s="30"/>
      <c r="IB186" s="30"/>
      <c r="IC186" s="30"/>
      <c r="ID186" s="30"/>
      <c r="IE186" s="30"/>
      <c r="IF186" s="30"/>
      <c r="IG186" s="30"/>
      <c r="IH186" s="30"/>
      <c r="II186" s="30"/>
      <c r="IJ186" s="30"/>
      <c r="IK186" s="30"/>
      <c r="IL186" s="30"/>
      <c r="IM186" s="30"/>
      <c r="IN186" s="30"/>
      <c r="IO186" s="30"/>
      <c r="IP186" s="30"/>
      <c r="IQ186" s="30"/>
      <c r="IR186" s="30"/>
      <c r="IS186" s="30"/>
      <c r="IT186" s="30"/>
      <c r="IU186" s="30"/>
      <c r="IV186" s="30"/>
    </row>
    <row r="187" spans="6:256" s="24" customFormat="1" ht="12.75">
      <c r="F187" s="29"/>
      <c r="G187" s="29"/>
      <c r="H187" s="29"/>
      <c r="I187" s="29"/>
      <c r="J187" s="29"/>
      <c r="HQ187" s="30"/>
      <c r="HR187" s="30"/>
      <c r="HS187" s="30"/>
      <c r="HT187" s="30"/>
      <c r="HU187" s="30"/>
      <c r="HV187" s="30"/>
      <c r="HW187" s="30"/>
      <c r="HX187" s="30"/>
      <c r="HY187" s="30"/>
      <c r="HZ187" s="30"/>
      <c r="IA187" s="30"/>
      <c r="IB187" s="30"/>
      <c r="IC187" s="30"/>
      <c r="ID187" s="30"/>
      <c r="IE187" s="30"/>
      <c r="IF187" s="30"/>
      <c r="IG187" s="30"/>
      <c r="IH187" s="30"/>
      <c r="II187" s="30"/>
      <c r="IJ187" s="30"/>
      <c r="IK187" s="30"/>
      <c r="IL187" s="30"/>
      <c r="IM187" s="30"/>
      <c r="IN187" s="30"/>
      <c r="IO187" s="30"/>
      <c r="IP187" s="30"/>
      <c r="IQ187" s="30"/>
      <c r="IR187" s="30"/>
      <c r="IS187" s="30"/>
      <c r="IT187" s="30"/>
      <c r="IU187" s="30"/>
      <c r="IV187" s="30"/>
    </row>
    <row r="188" spans="6:256" s="24" customFormat="1" ht="12.75">
      <c r="F188" s="29"/>
      <c r="G188" s="29"/>
      <c r="H188" s="29"/>
      <c r="I188" s="29"/>
      <c r="J188" s="29"/>
      <c r="HQ188" s="30"/>
      <c r="HR188" s="30"/>
      <c r="HS188" s="30"/>
      <c r="HT188" s="30"/>
      <c r="HU188" s="30"/>
      <c r="HV188" s="30"/>
      <c r="HW188" s="30"/>
      <c r="HX188" s="30"/>
      <c r="HY188" s="30"/>
      <c r="HZ188" s="30"/>
      <c r="IA188" s="30"/>
      <c r="IB188" s="30"/>
      <c r="IC188" s="30"/>
      <c r="ID188" s="30"/>
      <c r="IE188" s="30"/>
      <c r="IF188" s="30"/>
      <c r="IG188" s="30"/>
      <c r="IH188" s="30"/>
      <c r="II188" s="30"/>
      <c r="IJ188" s="30"/>
      <c r="IK188" s="30"/>
      <c r="IL188" s="30"/>
      <c r="IM188" s="30"/>
      <c r="IN188" s="30"/>
      <c r="IO188" s="30"/>
      <c r="IP188" s="30"/>
      <c r="IQ188" s="30"/>
      <c r="IR188" s="30"/>
      <c r="IS188" s="30"/>
      <c r="IT188" s="30"/>
      <c r="IU188" s="30"/>
      <c r="IV188" s="30"/>
    </row>
    <row r="189" spans="6:256" s="24" customFormat="1" ht="12.75">
      <c r="F189" s="29"/>
      <c r="G189" s="29"/>
      <c r="H189" s="29"/>
      <c r="I189" s="29"/>
      <c r="J189" s="29"/>
      <c r="HQ189" s="30"/>
      <c r="HR189" s="30"/>
      <c r="HS189" s="30"/>
      <c r="HT189" s="30"/>
      <c r="HU189" s="30"/>
      <c r="HV189" s="30"/>
      <c r="HW189" s="30"/>
      <c r="HX189" s="30"/>
      <c r="HY189" s="30"/>
      <c r="HZ189" s="30"/>
      <c r="IA189" s="30"/>
      <c r="IB189" s="30"/>
      <c r="IC189" s="30"/>
      <c r="ID189" s="30"/>
      <c r="IE189" s="30"/>
      <c r="IF189" s="30"/>
      <c r="IG189" s="30"/>
      <c r="IH189" s="30"/>
      <c r="II189" s="30"/>
      <c r="IJ189" s="30"/>
      <c r="IK189" s="30"/>
      <c r="IL189" s="30"/>
      <c r="IM189" s="30"/>
      <c r="IN189" s="30"/>
      <c r="IO189" s="30"/>
      <c r="IP189" s="30"/>
      <c r="IQ189" s="30"/>
      <c r="IR189" s="30"/>
      <c r="IS189" s="30"/>
      <c r="IT189" s="30"/>
      <c r="IU189" s="30"/>
      <c r="IV189" s="30"/>
    </row>
    <row r="190" spans="6:256" s="24" customFormat="1" ht="12.75">
      <c r="F190" s="29"/>
      <c r="G190" s="29"/>
      <c r="H190" s="29"/>
      <c r="I190" s="29"/>
      <c r="J190" s="29"/>
      <c r="HQ190" s="30"/>
      <c r="HR190" s="30"/>
      <c r="HS190" s="30"/>
      <c r="HT190" s="30"/>
      <c r="HU190" s="30"/>
      <c r="HV190" s="30"/>
      <c r="HW190" s="30"/>
      <c r="HX190" s="30"/>
      <c r="HY190" s="30"/>
      <c r="HZ190" s="30"/>
      <c r="IA190" s="30"/>
      <c r="IB190" s="30"/>
      <c r="IC190" s="30"/>
      <c r="ID190" s="30"/>
      <c r="IE190" s="30"/>
      <c r="IF190" s="30"/>
      <c r="IG190" s="30"/>
      <c r="IH190" s="30"/>
      <c r="II190" s="30"/>
      <c r="IJ190" s="30"/>
      <c r="IK190" s="30"/>
      <c r="IL190" s="30"/>
      <c r="IM190" s="30"/>
      <c r="IN190" s="30"/>
      <c r="IO190" s="30"/>
      <c r="IP190" s="30"/>
      <c r="IQ190" s="30"/>
      <c r="IR190" s="30"/>
      <c r="IS190" s="30"/>
      <c r="IT190" s="30"/>
      <c r="IU190" s="30"/>
      <c r="IV190" s="30"/>
    </row>
    <row r="191" spans="6:256" s="24" customFormat="1" ht="12.75">
      <c r="F191" s="29"/>
      <c r="G191" s="29"/>
      <c r="H191" s="29"/>
      <c r="I191" s="29"/>
      <c r="J191" s="29"/>
      <c r="HQ191" s="30"/>
      <c r="HR191" s="30"/>
      <c r="HS191" s="30"/>
      <c r="HT191" s="30"/>
      <c r="HU191" s="30"/>
      <c r="HV191" s="30"/>
      <c r="HW191" s="30"/>
      <c r="HX191" s="30"/>
      <c r="HY191" s="30"/>
      <c r="HZ191" s="30"/>
      <c r="IA191" s="30"/>
      <c r="IB191" s="30"/>
      <c r="IC191" s="30"/>
      <c r="ID191" s="30"/>
      <c r="IE191" s="30"/>
      <c r="IF191" s="30"/>
      <c r="IG191" s="30"/>
      <c r="IH191" s="30"/>
      <c r="II191" s="30"/>
      <c r="IJ191" s="30"/>
      <c r="IK191" s="30"/>
      <c r="IL191" s="30"/>
      <c r="IM191" s="30"/>
      <c r="IN191" s="30"/>
      <c r="IO191" s="30"/>
      <c r="IP191" s="30"/>
      <c r="IQ191" s="30"/>
      <c r="IR191" s="30"/>
      <c r="IS191" s="30"/>
      <c r="IT191" s="30"/>
      <c r="IU191" s="30"/>
      <c r="IV191" s="30"/>
    </row>
    <row r="192" spans="6:256" s="24" customFormat="1" ht="12.75">
      <c r="F192" s="29"/>
      <c r="G192" s="29"/>
      <c r="H192" s="29"/>
      <c r="I192" s="29"/>
      <c r="J192" s="29"/>
      <c r="HQ192" s="30"/>
      <c r="HR192" s="30"/>
      <c r="HS192" s="30"/>
      <c r="HT192" s="30"/>
      <c r="HU192" s="30"/>
      <c r="HV192" s="30"/>
      <c r="HW192" s="30"/>
      <c r="HX192" s="30"/>
      <c r="HY192" s="30"/>
      <c r="HZ192" s="30"/>
      <c r="IA192" s="30"/>
      <c r="IB192" s="30"/>
      <c r="IC192" s="30"/>
      <c r="ID192" s="30"/>
      <c r="IE192" s="30"/>
      <c r="IF192" s="30"/>
      <c r="IG192" s="30"/>
      <c r="IH192" s="30"/>
      <c r="II192" s="30"/>
      <c r="IJ192" s="30"/>
      <c r="IK192" s="30"/>
      <c r="IL192" s="30"/>
      <c r="IM192" s="30"/>
      <c r="IN192" s="30"/>
      <c r="IO192" s="30"/>
      <c r="IP192" s="30"/>
      <c r="IQ192" s="30"/>
      <c r="IR192" s="30"/>
      <c r="IS192" s="30"/>
      <c r="IT192" s="30"/>
      <c r="IU192" s="30"/>
      <c r="IV192" s="30"/>
    </row>
    <row r="193" spans="6:256" s="24" customFormat="1" ht="12.75">
      <c r="F193" s="29"/>
      <c r="G193" s="29"/>
      <c r="H193" s="29"/>
      <c r="I193" s="29"/>
      <c r="J193" s="29"/>
      <c r="HQ193" s="30"/>
      <c r="HR193" s="30"/>
      <c r="HS193" s="30"/>
      <c r="HT193" s="30"/>
      <c r="HU193" s="30"/>
      <c r="HV193" s="30"/>
      <c r="HW193" s="30"/>
      <c r="HX193" s="30"/>
      <c r="HY193" s="30"/>
      <c r="HZ193" s="30"/>
      <c r="IA193" s="30"/>
      <c r="IB193" s="30"/>
      <c r="IC193" s="30"/>
      <c r="ID193" s="30"/>
      <c r="IE193" s="30"/>
      <c r="IF193" s="30"/>
      <c r="IG193" s="30"/>
      <c r="IH193" s="30"/>
      <c r="II193" s="30"/>
      <c r="IJ193" s="30"/>
      <c r="IK193" s="30"/>
      <c r="IL193" s="30"/>
      <c r="IM193" s="30"/>
      <c r="IN193" s="30"/>
      <c r="IO193" s="30"/>
      <c r="IP193" s="30"/>
      <c r="IQ193" s="30"/>
      <c r="IR193" s="30"/>
      <c r="IS193" s="30"/>
      <c r="IT193" s="30"/>
      <c r="IU193" s="30"/>
      <c r="IV193" s="30"/>
    </row>
    <row r="194" spans="6:256" s="24" customFormat="1" ht="12.75">
      <c r="F194" s="29"/>
      <c r="G194" s="29"/>
      <c r="H194" s="29"/>
      <c r="I194" s="29"/>
      <c r="J194" s="29"/>
      <c r="HQ194" s="30"/>
      <c r="HR194" s="30"/>
      <c r="HS194" s="30"/>
      <c r="HT194" s="30"/>
      <c r="HU194" s="30"/>
      <c r="HV194" s="30"/>
      <c r="HW194" s="30"/>
      <c r="HX194" s="30"/>
      <c r="HY194" s="30"/>
      <c r="HZ194" s="30"/>
      <c r="IA194" s="30"/>
      <c r="IB194" s="30"/>
      <c r="IC194" s="30"/>
      <c r="ID194" s="30"/>
      <c r="IE194" s="30"/>
      <c r="IF194" s="30"/>
      <c r="IG194" s="30"/>
      <c r="IH194" s="30"/>
      <c r="II194" s="30"/>
      <c r="IJ194" s="30"/>
      <c r="IK194" s="30"/>
      <c r="IL194" s="30"/>
      <c r="IM194" s="30"/>
      <c r="IN194" s="30"/>
      <c r="IO194" s="30"/>
      <c r="IP194" s="30"/>
      <c r="IQ194" s="30"/>
      <c r="IR194" s="30"/>
      <c r="IS194" s="30"/>
      <c r="IT194" s="30"/>
      <c r="IU194" s="30"/>
      <c r="IV194" s="30"/>
    </row>
    <row r="195" spans="6:256" s="24" customFormat="1" ht="12.75">
      <c r="F195" s="29"/>
      <c r="G195" s="29"/>
      <c r="H195" s="29"/>
      <c r="I195" s="29"/>
      <c r="J195" s="29"/>
      <c r="HQ195" s="30"/>
      <c r="HR195" s="30"/>
      <c r="HS195" s="30"/>
      <c r="HT195" s="30"/>
      <c r="HU195" s="30"/>
      <c r="HV195" s="30"/>
      <c r="HW195" s="30"/>
      <c r="HX195" s="30"/>
      <c r="HY195" s="30"/>
      <c r="HZ195" s="30"/>
      <c r="IA195" s="30"/>
      <c r="IB195" s="30"/>
      <c r="IC195" s="30"/>
      <c r="ID195" s="30"/>
      <c r="IE195" s="30"/>
      <c r="IF195" s="30"/>
      <c r="IG195" s="30"/>
      <c r="IH195" s="30"/>
      <c r="II195" s="30"/>
      <c r="IJ195" s="30"/>
      <c r="IK195" s="30"/>
      <c r="IL195" s="30"/>
      <c r="IM195" s="30"/>
      <c r="IN195" s="30"/>
      <c r="IO195" s="30"/>
      <c r="IP195" s="30"/>
      <c r="IQ195" s="30"/>
      <c r="IR195" s="30"/>
      <c r="IS195" s="30"/>
      <c r="IT195" s="30"/>
      <c r="IU195" s="30"/>
      <c r="IV195" s="30"/>
    </row>
    <row r="196" spans="6:256" s="24" customFormat="1" ht="12.75">
      <c r="F196" s="29"/>
      <c r="G196" s="29"/>
      <c r="H196" s="29"/>
      <c r="I196" s="29"/>
      <c r="J196" s="29"/>
      <c r="HQ196" s="30"/>
      <c r="HR196" s="30"/>
      <c r="HS196" s="30"/>
      <c r="HT196" s="30"/>
      <c r="HU196" s="30"/>
      <c r="HV196" s="30"/>
      <c r="HW196" s="30"/>
      <c r="HX196" s="30"/>
      <c r="HY196" s="30"/>
      <c r="HZ196" s="30"/>
      <c r="IA196" s="30"/>
      <c r="IB196" s="30"/>
      <c r="IC196" s="30"/>
      <c r="ID196" s="30"/>
      <c r="IE196" s="30"/>
      <c r="IF196" s="30"/>
      <c r="IG196" s="30"/>
      <c r="IH196" s="30"/>
      <c r="II196" s="30"/>
      <c r="IJ196" s="30"/>
      <c r="IK196" s="30"/>
      <c r="IL196" s="30"/>
      <c r="IM196" s="30"/>
      <c r="IN196" s="30"/>
      <c r="IO196" s="30"/>
      <c r="IP196" s="30"/>
      <c r="IQ196" s="30"/>
      <c r="IR196" s="30"/>
      <c r="IS196" s="30"/>
      <c r="IT196" s="30"/>
      <c r="IU196" s="30"/>
      <c r="IV196" s="30"/>
    </row>
    <row r="197" spans="6:256" s="24" customFormat="1" ht="12.75">
      <c r="F197" s="29"/>
      <c r="G197" s="29"/>
      <c r="H197" s="29"/>
      <c r="I197" s="29"/>
      <c r="J197" s="29"/>
      <c r="HQ197" s="30"/>
      <c r="HR197" s="30"/>
      <c r="HS197" s="30"/>
      <c r="HT197" s="30"/>
      <c r="HU197" s="30"/>
      <c r="HV197" s="30"/>
      <c r="HW197" s="30"/>
      <c r="HX197" s="30"/>
      <c r="HY197" s="30"/>
      <c r="HZ197" s="30"/>
      <c r="IA197" s="30"/>
      <c r="IB197" s="30"/>
      <c r="IC197" s="30"/>
      <c r="ID197" s="30"/>
      <c r="IE197" s="30"/>
      <c r="IF197" s="30"/>
      <c r="IG197" s="30"/>
      <c r="IH197" s="30"/>
      <c r="II197" s="30"/>
      <c r="IJ197" s="30"/>
      <c r="IK197" s="30"/>
      <c r="IL197" s="30"/>
      <c r="IM197" s="30"/>
      <c r="IN197" s="30"/>
      <c r="IO197" s="30"/>
      <c r="IP197" s="30"/>
      <c r="IQ197" s="30"/>
      <c r="IR197" s="30"/>
      <c r="IS197" s="30"/>
      <c r="IT197" s="30"/>
      <c r="IU197" s="30"/>
      <c r="IV197" s="30"/>
    </row>
    <row r="198" spans="6:256" s="24" customFormat="1" ht="12.75">
      <c r="F198" s="29"/>
      <c r="G198" s="29"/>
      <c r="H198" s="29"/>
      <c r="I198" s="29"/>
      <c r="J198" s="29"/>
      <c r="HQ198" s="30"/>
      <c r="HR198" s="30"/>
      <c r="HS198" s="30"/>
      <c r="HT198" s="30"/>
      <c r="HU198" s="30"/>
      <c r="HV198" s="30"/>
      <c r="HW198" s="30"/>
      <c r="HX198" s="30"/>
      <c r="HY198" s="30"/>
      <c r="HZ198" s="30"/>
      <c r="IA198" s="30"/>
      <c r="IB198" s="30"/>
      <c r="IC198" s="30"/>
      <c r="ID198" s="30"/>
      <c r="IE198" s="30"/>
      <c r="IF198" s="30"/>
      <c r="IG198" s="30"/>
      <c r="IH198" s="30"/>
      <c r="II198" s="30"/>
      <c r="IJ198" s="30"/>
      <c r="IK198" s="30"/>
      <c r="IL198" s="30"/>
      <c r="IM198" s="30"/>
      <c r="IN198" s="30"/>
      <c r="IO198" s="30"/>
      <c r="IP198" s="30"/>
      <c r="IQ198" s="30"/>
      <c r="IR198" s="30"/>
      <c r="IS198" s="30"/>
      <c r="IT198" s="30"/>
      <c r="IU198" s="30"/>
      <c r="IV198" s="30"/>
    </row>
    <row r="199" spans="6:256" s="24" customFormat="1" ht="12.75">
      <c r="F199" s="29"/>
      <c r="G199" s="29"/>
      <c r="H199" s="29"/>
      <c r="I199" s="29"/>
      <c r="J199" s="29"/>
      <c r="HQ199" s="30"/>
      <c r="HR199" s="30"/>
      <c r="HS199" s="30"/>
      <c r="HT199" s="30"/>
      <c r="HU199" s="30"/>
      <c r="HV199" s="30"/>
      <c r="HW199" s="30"/>
      <c r="HX199" s="30"/>
      <c r="HY199" s="30"/>
      <c r="HZ199" s="30"/>
      <c r="IA199" s="30"/>
      <c r="IB199" s="30"/>
      <c r="IC199" s="30"/>
      <c r="ID199" s="30"/>
      <c r="IE199" s="30"/>
      <c r="IF199" s="30"/>
      <c r="IG199" s="30"/>
      <c r="IH199" s="30"/>
      <c r="II199" s="30"/>
      <c r="IJ199" s="30"/>
      <c r="IK199" s="30"/>
      <c r="IL199" s="30"/>
      <c r="IM199" s="30"/>
      <c r="IN199" s="30"/>
      <c r="IO199" s="30"/>
      <c r="IP199" s="30"/>
      <c r="IQ199" s="30"/>
      <c r="IR199" s="30"/>
      <c r="IS199" s="30"/>
      <c r="IT199" s="30"/>
      <c r="IU199" s="30"/>
      <c r="IV199" s="30"/>
    </row>
    <row r="200" spans="6:256" s="24" customFormat="1" ht="12.75">
      <c r="F200" s="29"/>
      <c r="G200" s="29"/>
      <c r="H200" s="29"/>
      <c r="I200" s="29"/>
      <c r="J200" s="29"/>
      <c r="HQ200" s="30"/>
      <c r="HR200" s="30"/>
      <c r="HS200" s="30"/>
      <c r="HT200" s="30"/>
      <c r="HU200" s="30"/>
      <c r="HV200" s="30"/>
      <c r="HW200" s="30"/>
      <c r="HX200" s="30"/>
      <c r="HY200" s="30"/>
      <c r="HZ200" s="30"/>
      <c r="IA200" s="30"/>
      <c r="IB200" s="30"/>
      <c r="IC200" s="30"/>
      <c r="ID200" s="30"/>
      <c r="IE200" s="30"/>
      <c r="IF200" s="30"/>
      <c r="IG200" s="30"/>
      <c r="IH200" s="30"/>
      <c r="II200" s="30"/>
      <c r="IJ200" s="30"/>
      <c r="IK200" s="30"/>
      <c r="IL200" s="30"/>
      <c r="IM200" s="30"/>
      <c r="IN200" s="30"/>
      <c r="IO200" s="30"/>
      <c r="IP200" s="30"/>
      <c r="IQ200" s="30"/>
      <c r="IR200" s="30"/>
      <c r="IS200" s="30"/>
      <c r="IT200" s="30"/>
      <c r="IU200" s="30"/>
      <c r="IV200" s="30"/>
    </row>
    <row r="201" spans="6:256" s="24" customFormat="1" ht="12.75">
      <c r="F201" s="29"/>
      <c r="G201" s="29"/>
      <c r="H201" s="29"/>
      <c r="I201" s="29"/>
      <c r="J201" s="29"/>
      <c r="HQ201" s="30"/>
      <c r="HR201" s="30"/>
      <c r="HS201" s="30"/>
      <c r="HT201" s="30"/>
      <c r="HU201" s="30"/>
      <c r="HV201" s="30"/>
      <c r="HW201" s="30"/>
      <c r="HX201" s="30"/>
      <c r="HY201" s="30"/>
      <c r="HZ201" s="30"/>
      <c r="IA201" s="30"/>
      <c r="IB201" s="30"/>
      <c r="IC201" s="30"/>
      <c r="ID201" s="30"/>
      <c r="IE201" s="30"/>
      <c r="IF201" s="30"/>
      <c r="IG201" s="30"/>
      <c r="IH201" s="30"/>
      <c r="II201" s="30"/>
      <c r="IJ201" s="30"/>
      <c r="IK201" s="30"/>
      <c r="IL201" s="30"/>
      <c r="IM201" s="30"/>
      <c r="IN201" s="30"/>
      <c r="IO201" s="30"/>
      <c r="IP201" s="30"/>
      <c r="IQ201" s="30"/>
      <c r="IR201" s="30"/>
      <c r="IS201" s="30"/>
      <c r="IT201" s="30"/>
      <c r="IU201" s="30"/>
      <c r="IV201" s="30"/>
    </row>
    <row r="202" spans="6:256" s="24" customFormat="1" ht="12.75">
      <c r="F202" s="29"/>
      <c r="G202" s="29"/>
      <c r="H202" s="29"/>
      <c r="I202" s="29"/>
      <c r="J202" s="29"/>
      <c r="HQ202" s="30"/>
      <c r="HR202" s="30"/>
      <c r="HS202" s="30"/>
      <c r="HT202" s="30"/>
      <c r="HU202" s="30"/>
      <c r="HV202" s="30"/>
      <c r="HW202" s="30"/>
      <c r="HX202" s="30"/>
      <c r="HY202" s="30"/>
      <c r="HZ202" s="30"/>
      <c r="IA202" s="30"/>
      <c r="IB202" s="30"/>
      <c r="IC202" s="30"/>
      <c r="ID202" s="30"/>
      <c r="IE202" s="30"/>
      <c r="IF202" s="30"/>
      <c r="IG202" s="30"/>
      <c r="IH202" s="30"/>
      <c r="II202" s="30"/>
      <c r="IJ202" s="30"/>
      <c r="IK202" s="30"/>
      <c r="IL202" s="30"/>
      <c r="IM202" s="30"/>
      <c r="IN202" s="30"/>
      <c r="IO202" s="30"/>
      <c r="IP202" s="30"/>
      <c r="IQ202" s="30"/>
      <c r="IR202" s="30"/>
      <c r="IS202" s="30"/>
      <c r="IT202" s="30"/>
      <c r="IU202" s="30"/>
      <c r="IV202" s="30"/>
    </row>
    <row r="203" spans="6:256" s="24" customFormat="1" ht="12.75">
      <c r="F203" s="29"/>
      <c r="G203" s="29"/>
      <c r="H203" s="29"/>
      <c r="I203" s="29"/>
      <c r="J203" s="29"/>
      <c r="HQ203" s="30"/>
      <c r="HR203" s="30"/>
      <c r="HS203" s="30"/>
      <c r="HT203" s="30"/>
      <c r="HU203" s="30"/>
      <c r="HV203" s="30"/>
      <c r="HW203" s="30"/>
      <c r="HX203" s="30"/>
      <c r="HY203" s="30"/>
      <c r="HZ203" s="30"/>
      <c r="IA203" s="30"/>
      <c r="IB203" s="30"/>
      <c r="IC203" s="30"/>
      <c r="ID203" s="30"/>
      <c r="IE203" s="30"/>
      <c r="IF203" s="30"/>
      <c r="IG203" s="30"/>
      <c r="IH203" s="30"/>
      <c r="II203" s="30"/>
      <c r="IJ203" s="30"/>
      <c r="IK203" s="30"/>
      <c r="IL203" s="30"/>
      <c r="IM203" s="30"/>
      <c r="IN203" s="30"/>
      <c r="IO203" s="30"/>
      <c r="IP203" s="30"/>
      <c r="IQ203" s="30"/>
      <c r="IR203" s="30"/>
      <c r="IS203" s="30"/>
      <c r="IT203" s="30"/>
      <c r="IU203" s="30"/>
      <c r="IV203" s="30"/>
    </row>
    <row r="204" spans="6:256" s="24" customFormat="1" ht="12.75">
      <c r="F204" s="29"/>
      <c r="G204" s="29"/>
      <c r="H204" s="29"/>
      <c r="I204" s="29"/>
      <c r="J204" s="29"/>
      <c r="HQ204" s="30"/>
      <c r="HR204" s="30"/>
      <c r="HS204" s="30"/>
      <c r="HT204" s="30"/>
      <c r="HU204" s="30"/>
      <c r="HV204" s="30"/>
      <c r="HW204" s="30"/>
      <c r="HX204" s="30"/>
      <c r="HY204" s="30"/>
      <c r="HZ204" s="30"/>
      <c r="IA204" s="30"/>
      <c r="IB204" s="30"/>
      <c r="IC204" s="30"/>
      <c r="ID204" s="30"/>
      <c r="IE204" s="30"/>
      <c r="IF204" s="30"/>
      <c r="IG204" s="30"/>
      <c r="IH204" s="30"/>
      <c r="II204" s="30"/>
      <c r="IJ204" s="30"/>
      <c r="IK204" s="30"/>
      <c r="IL204" s="30"/>
      <c r="IM204" s="30"/>
      <c r="IN204" s="30"/>
      <c r="IO204" s="30"/>
      <c r="IP204" s="30"/>
      <c r="IQ204" s="30"/>
      <c r="IR204" s="30"/>
      <c r="IS204" s="30"/>
      <c r="IT204" s="30"/>
      <c r="IU204" s="30"/>
      <c r="IV204" s="30"/>
    </row>
    <row r="205" spans="6:256" s="24" customFormat="1" ht="12.75">
      <c r="F205" s="29"/>
      <c r="G205" s="29"/>
      <c r="H205" s="29"/>
      <c r="I205" s="29"/>
      <c r="J205" s="29"/>
      <c r="HQ205" s="30"/>
      <c r="HR205" s="30"/>
      <c r="HS205" s="30"/>
      <c r="HT205" s="30"/>
      <c r="HU205" s="30"/>
      <c r="HV205" s="30"/>
      <c r="HW205" s="30"/>
      <c r="HX205" s="30"/>
      <c r="HY205" s="30"/>
      <c r="HZ205" s="30"/>
      <c r="IA205" s="30"/>
      <c r="IB205" s="30"/>
      <c r="IC205" s="30"/>
      <c r="ID205" s="30"/>
      <c r="IE205" s="30"/>
      <c r="IF205" s="30"/>
      <c r="IG205" s="30"/>
      <c r="IH205" s="30"/>
      <c r="II205" s="30"/>
      <c r="IJ205" s="30"/>
      <c r="IK205" s="30"/>
      <c r="IL205" s="30"/>
      <c r="IM205" s="30"/>
      <c r="IN205" s="30"/>
      <c r="IO205" s="30"/>
      <c r="IP205" s="30"/>
      <c r="IQ205" s="30"/>
      <c r="IR205" s="30"/>
      <c r="IS205" s="30"/>
      <c r="IT205" s="30"/>
      <c r="IU205" s="30"/>
      <c r="IV205" s="30"/>
    </row>
    <row r="206" spans="6:256" s="24" customFormat="1" ht="12.75">
      <c r="F206" s="29"/>
      <c r="G206" s="29"/>
      <c r="H206" s="29"/>
      <c r="I206" s="29"/>
      <c r="J206" s="29"/>
      <c r="HQ206" s="30"/>
      <c r="HR206" s="30"/>
      <c r="HS206" s="30"/>
      <c r="HT206" s="30"/>
      <c r="HU206" s="30"/>
      <c r="HV206" s="30"/>
      <c r="HW206" s="30"/>
      <c r="HX206" s="30"/>
      <c r="HY206" s="30"/>
      <c r="HZ206" s="30"/>
      <c r="IA206" s="30"/>
      <c r="IB206" s="30"/>
      <c r="IC206" s="30"/>
      <c r="ID206" s="30"/>
      <c r="IE206" s="30"/>
      <c r="IF206" s="30"/>
      <c r="IG206" s="30"/>
      <c r="IH206" s="30"/>
      <c r="II206" s="30"/>
      <c r="IJ206" s="30"/>
      <c r="IK206" s="30"/>
      <c r="IL206" s="30"/>
      <c r="IM206" s="30"/>
      <c r="IN206" s="30"/>
      <c r="IO206" s="30"/>
      <c r="IP206" s="30"/>
      <c r="IQ206" s="30"/>
      <c r="IR206" s="30"/>
      <c r="IS206" s="30"/>
      <c r="IT206" s="30"/>
      <c r="IU206" s="30"/>
      <c r="IV206" s="30"/>
    </row>
    <row r="207" spans="6:256" s="24" customFormat="1" ht="12.75">
      <c r="F207" s="29"/>
      <c r="G207" s="29"/>
      <c r="H207" s="29"/>
      <c r="I207" s="29"/>
      <c r="J207" s="29"/>
      <c r="HQ207" s="30"/>
      <c r="HR207" s="30"/>
      <c r="HS207" s="30"/>
      <c r="HT207" s="30"/>
      <c r="HU207" s="30"/>
      <c r="HV207" s="30"/>
      <c r="HW207" s="30"/>
      <c r="HX207" s="30"/>
      <c r="HY207" s="30"/>
      <c r="HZ207" s="30"/>
      <c r="IA207" s="30"/>
      <c r="IB207" s="30"/>
      <c r="IC207" s="30"/>
      <c r="ID207" s="30"/>
      <c r="IE207" s="30"/>
      <c r="IF207" s="30"/>
      <c r="IG207" s="30"/>
      <c r="IH207" s="30"/>
      <c r="II207" s="30"/>
      <c r="IJ207" s="30"/>
      <c r="IK207" s="30"/>
      <c r="IL207" s="30"/>
      <c r="IM207" s="30"/>
      <c r="IN207" s="30"/>
      <c r="IO207" s="30"/>
      <c r="IP207" s="30"/>
      <c r="IQ207" s="30"/>
      <c r="IR207" s="30"/>
      <c r="IS207" s="30"/>
      <c r="IT207" s="30"/>
      <c r="IU207" s="30"/>
      <c r="IV207" s="30"/>
    </row>
    <row r="208" spans="6:256" s="24" customFormat="1" ht="12.75">
      <c r="F208" s="29"/>
      <c r="G208" s="29"/>
      <c r="H208" s="29"/>
      <c r="I208" s="29"/>
      <c r="J208" s="29"/>
      <c r="HQ208" s="30"/>
      <c r="HR208" s="30"/>
      <c r="HS208" s="30"/>
      <c r="HT208" s="30"/>
      <c r="HU208" s="30"/>
      <c r="HV208" s="30"/>
      <c r="HW208" s="30"/>
      <c r="HX208" s="30"/>
      <c r="HY208" s="30"/>
      <c r="HZ208" s="30"/>
      <c r="IA208" s="30"/>
      <c r="IB208" s="30"/>
      <c r="IC208" s="30"/>
      <c r="ID208" s="30"/>
      <c r="IE208" s="30"/>
      <c r="IF208" s="30"/>
      <c r="IG208" s="30"/>
      <c r="IH208" s="30"/>
      <c r="II208" s="30"/>
      <c r="IJ208" s="30"/>
      <c r="IK208" s="30"/>
      <c r="IL208" s="30"/>
      <c r="IM208" s="30"/>
      <c r="IN208" s="30"/>
      <c r="IO208" s="30"/>
      <c r="IP208" s="30"/>
      <c r="IQ208" s="30"/>
      <c r="IR208" s="30"/>
      <c r="IS208" s="30"/>
      <c r="IT208" s="30"/>
      <c r="IU208" s="30"/>
      <c r="IV208" s="30"/>
    </row>
    <row r="209" spans="6:256" s="24" customFormat="1" ht="12.75">
      <c r="F209" s="29"/>
      <c r="G209" s="29"/>
      <c r="H209" s="29"/>
      <c r="I209" s="29"/>
      <c r="J209" s="29"/>
      <c r="HQ209" s="30"/>
      <c r="HR209" s="30"/>
      <c r="HS209" s="30"/>
      <c r="HT209" s="30"/>
      <c r="HU209" s="30"/>
      <c r="HV209" s="30"/>
      <c r="HW209" s="30"/>
      <c r="HX209" s="30"/>
      <c r="HY209" s="30"/>
      <c r="HZ209" s="30"/>
      <c r="IA209" s="30"/>
      <c r="IB209" s="30"/>
      <c r="IC209" s="30"/>
      <c r="ID209" s="30"/>
      <c r="IE209" s="30"/>
      <c r="IF209" s="30"/>
      <c r="IG209" s="30"/>
      <c r="IH209" s="30"/>
      <c r="II209" s="30"/>
      <c r="IJ209" s="30"/>
      <c r="IK209" s="30"/>
      <c r="IL209" s="30"/>
      <c r="IM209" s="30"/>
      <c r="IN209" s="30"/>
      <c r="IO209" s="30"/>
      <c r="IP209" s="30"/>
      <c r="IQ209" s="30"/>
      <c r="IR209" s="30"/>
      <c r="IS209" s="30"/>
      <c r="IT209" s="30"/>
      <c r="IU209" s="30"/>
      <c r="IV209" s="30"/>
    </row>
    <row r="210" spans="6:256" s="24" customFormat="1" ht="12.75">
      <c r="F210" s="29"/>
      <c r="G210" s="29"/>
      <c r="H210" s="29"/>
      <c r="I210" s="29"/>
      <c r="J210" s="29"/>
      <c r="HQ210" s="30"/>
      <c r="HR210" s="30"/>
      <c r="HS210" s="30"/>
      <c r="HT210" s="30"/>
      <c r="HU210" s="30"/>
      <c r="HV210" s="30"/>
      <c r="HW210" s="30"/>
      <c r="HX210" s="30"/>
      <c r="HY210" s="30"/>
      <c r="HZ210" s="30"/>
      <c r="IA210" s="30"/>
      <c r="IB210" s="30"/>
      <c r="IC210" s="30"/>
      <c r="ID210" s="30"/>
      <c r="IE210" s="30"/>
      <c r="IF210" s="30"/>
      <c r="IG210" s="30"/>
      <c r="IH210" s="30"/>
      <c r="II210" s="30"/>
      <c r="IJ210" s="30"/>
      <c r="IK210" s="30"/>
      <c r="IL210" s="30"/>
      <c r="IM210" s="30"/>
      <c r="IN210" s="30"/>
      <c r="IO210" s="30"/>
      <c r="IP210" s="30"/>
      <c r="IQ210" s="30"/>
      <c r="IR210" s="30"/>
      <c r="IS210" s="30"/>
      <c r="IT210" s="30"/>
      <c r="IU210" s="30"/>
      <c r="IV210" s="30"/>
    </row>
    <row r="211" spans="6:256" s="24" customFormat="1" ht="12.75">
      <c r="F211" s="29"/>
      <c r="G211" s="29"/>
      <c r="H211" s="29"/>
      <c r="I211" s="29"/>
      <c r="J211" s="29"/>
      <c r="HQ211" s="30"/>
      <c r="HR211" s="30"/>
      <c r="HS211" s="30"/>
      <c r="HT211" s="30"/>
      <c r="HU211" s="30"/>
      <c r="HV211" s="30"/>
      <c r="HW211" s="30"/>
      <c r="HX211" s="30"/>
      <c r="HY211" s="30"/>
      <c r="HZ211" s="30"/>
      <c r="IA211" s="30"/>
      <c r="IB211" s="30"/>
      <c r="IC211" s="30"/>
      <c r="ID211" s="30"/>
      <c r="IE211" s="30"/>
      <c r="IF211" s="30"/>
      <c r="IG211" s="30"/>
      <c r="IH211" s="30"/>
      <c r="II211" s="30"/>
      <c r="IJ211" s="30"/>
      <c r="IK211" s="30"/>
      <c r="IL211" s="30"/>
      <c r="IM211" s="30"/>
      <c r="IN211" s="30"/>
      <c r="IO211" s="30"/>
      <c r="IP211" s="30"/>
      <c r="IQ211" s="30"/>
      <c r="IR211" s="30"/>
      <c r="IS211" s="30"/>
      <c r="IT211" s="30"/>
      <c r="IU211" s="30"/>
      <c r="IV211" s="30"/>
    </row>
    <row r="212" spans="6:256" s="24" customFormat="1" ht="12.75">
      <c r="F212" s="29"/>
      <c r="G212" s="29"/>
      <c r="H212" s="29"/>
      <c r="I212" s="29"/>
      <c r="J212" s="29"/>
      <c r="HQ212" s="30"/>
      <c r="HR212" s="30"/>
      <c r="HS212" s="30"/>
      <c r="HT212" s="30"/>
      <c r="HU212" s="30"/>
      <c r="HV212" s="30"/>
      <c r="HW212" s="30"/>
      <c r="HX212" s="30"/>
      <c r="HY212" s="30"/>
      <c r="HZ212" s="30"/>
      <c r="IA212" s="30"/>
      <c r="IB212" s="30"/>
      <c r="IC212" s="30"/>
      <c r="ID212" s="30"/>
      <c r="IE212" s="30"/>
      <c r="IF212" s="30"/>
      <c r="IG212" s="30"/>
      <c r="IH212" s="30"/>
      <c r="II212" s="30"/>
      <c r="IJ212" s="30"/>
      <c r="IK212" s="30"/>
      <c r="IL212" s="30"/>
      <c r="IM212" s="30"/>
      <c r="IN212" s="30"/>
      <c r="IO212" s="30"/>
      <c r="IP212" s="30"/>
      <c r="IQ212" s="30"/>
      <c r="IR212" s="30"/>
      <c r="IS212" s="30"/>
      <c r="IT212" s="30"/>
      <c r="IU212" s="30"/>
      <c r="IV212" s="30"/>
    </row>
    <row r="213" spans="6:256" s="24" customFormat="1" ht="12.75">
      <c r="F213" s="29"/>
      <c r="G213" s="29"/>
      <c r="H213" s="29"/>
      <c r="I213" s="29"/>
      <c r="J213" s="29"/>
      <c r="HQ213" s="30"/>
      <c r="HR213" s="30"/>
      <c r="HS213" s="30"/>
      <c r="HT213" s="30"/>
      <c r="HU213" s="30"/>
      <c r="HV213" s="30"/>
      <c r="HW213" s="30"/>
      <c r="HX213" s="30"/>
      <c r="HY213" s="30"/>
      <c r="HZ213" s="30"/>
      <c r="IA213" s="30"/>
      <c r="IB213" s="30"/>
      <c r="IC213" s="30"/>
      <c r="ID213" s="30"/>
      <c r="IE213" s="30"/>
      <c r="IF213" s="30"/>
      <c r="IG213" s="30"/>
      <c r="IH213" s="30"/>
      <c r="II213" s="30"/>
      <c r="IJ213" s="30"/>
      <c r="IK213" s="30"/>
      <c r="IL213" s="30"/>
      <c r="IM213" s="30"/>
      <c r="IN213" s="30"/>
      <c r="IO213" s="30"/>
      <c r="IP213" s="30"/>
      <c r="IQ213" s="30"/>
      <c r="IR213" s="30"/>
      <c r="IS213" s="30"/>
      <c r="IT213" s="30"/>
      <c r="IU213" s="30"/>
      <c r="IV213" s="30"/>
    </row>
    <row r="214" spans="6:256" s="24" customFormat="1" ht="12.75">
      <c r="F214" s="29"/>
      <c r="G214" s="29"/>
      <c r="H214" s="29"/>
      <c r="I214" s="29"/>
      <c r="J214" s="29"/>
      <c r="HQ214" s="30"/>
      <c r="HR214" s="30"/>
      <c r="HS214" s="30"/>
      <c r="HT214" s="30"/>
      <c r="HU214" s="30"/>
      <c r="HV214" s="30"/>
      <c r="HW214" s="30"/>
      <c r="HX214" s="30"/>
      <c r="HY214" s="30"/>
      <c r="HZ214" s="30"/>
      <c r="IA214" s="30"/>
      <c r="IB214" s="30"/>
      <c r="IC214" s="30"/>
      <c r="ID214" s="30"/>
      <c r="IE214" s="30"/>
      <c r="IF214" s="30"/>
      <c r="IG214" s="30"/>
      <c r="IH214" s="30"/>
      <c r="II214" s="30"/>
      <c r="IJ214" s="30"/>
      <c r="IK214" s="30"/>
      <c r="IL214" s="30"/>
      <c r="IM214" s="30"/>
      <c r="IN214" s="30"/>
      <c r="IO214" s="30"/>
      <c r="IP214" s="30"/>
      <c r="IQ214" s="30"/>
      <c r="IR214" s="30"/>
      <c r="IS214" s="30"/>
      <c r="IT214" s="30"/>
      <c r="IU214" s="30"/>
      <c r="IV214" s="30"/>
    </row>
    <row r="215" spans="6:256" s="24" customFormat="1" ht="12.75">
      <c r="F215" s="29"/>
      <c r="G215" s="29"/>
      <c r="H215" s="29"/>
      <c r="I215" s="29"/>
      <c r="J215" s="29"/>
      <c r="HQ215" s="30"/>
      <c r="HR215" s="30"/>
      <c r="HS215" s="30"/>
      <c r="HT215" s="30"/>
      <c r="HU215" s="30"/>
      <c r="HV215" s="30"/>
      <c r="HW215" s="30"/>
      <c r="HX215" s="30"/>
      <c r="HY215" s="30"/>
      <c r="HZ215" s="30"/>
      <c r="IA215" s="30"/>
      <c r="IB215" s="30"/>
      <c r="IC215" s="30"/>
      <c r="ID215" s="30"/>
      <c r="IE215" s="30"/>
      <c r="IF215" s="30"/>
      <c r="IG215" s="30"/>
      <c r="IH215" s="30"/>
      <c r="II215" s="30"/>
      <c r="IJ215" s="30"/>
      <c r="IK215" s="30"/>
      <c r="IL215" s="30"/>
      <c r="IM215" s="30"/>
      <c r="IN215" s="30"/>
      <c r="IO215" s="30"/>
      <c r="IP215" s="30"/>
      <c r="IQ215" s="30"/>
      <c r="IR215" s="30"/>
      <c r="IS215" s="30"/>
      <c r="IT215" s="30"/>
      <c r="IU215" s="30"/>
      <c r="IV215" s="30"/>
    </row>
    <row r="216" spans="6:256" s="24" customFormat="1" ht="12.75">
      <c r="F216" s="29"/>
      <c r="G216" s="29"/>
      <c r="H216" s="29"/>
      <c r="I216" s="29"/>
      <c r="J216" s="29"/>
      <c r="HQ216" s="30"/>
      <c r="HR216" s="30"/>
      <c r="HS216" s="30"/>
      <c r="HT216" s="30"/>
      <c r="HU216" s="30"/>
      <c r="HV216" s="30"/>
      <c r="HW216" s="30"/>
      <c r="HX216" s="30"/>
      <c r="HY216" s="30"/>
      <c r="HZ216" s="30"/>
      <c r="IA216" s="30"/>
      <c r="IB216" s="30"/>
      <c r="IC216" s="30"/>
      <c r="ID216" s="30"/>
      <c r="IE216" s="30"/>
      <c r="IF216" s="30"/>
      <c r="IG216" s="30"/>
      <c r="IH216" s="30"/>
      <c r="II216" s="30"/>
      <c r="IJ216" s="30"/>
      <c r="IK216" s="30"/>
      <c r="IL216" s="30"/>
      <c r="IM216" s="30"/>
      <c r="IN216" s="30"/>
      <c r="IO216" s="30"/>
      <c r="IP216" s="30"/>
      <c r="IQ216" s="30"/>
      <c r="IR216" s="30"/>
      <c r="IS216" s="30"/>
      <c r="IT216" s="30"/>
      <c r="IU216" s="30"/>
      <c r="IV216" s="30"/>
    </row>
    <row r="217" spans="6:256" s="24" customFormat="1" ht="12.75">
      <c r="F217" s="29"/>
      <c r="G217" s="29"/>
      <c r="H217" s="29"/>
      <c r="I217" s="29"/>
      <c r="J217" s="29"/>
      <c r="HQ217" s="30"/>
      <c r="HR217" s="30"/>
      <c r="HS217" s="30"/>
      <c r="HT217" s="30"/>
      <c r="HU217" s="30"/>
      <c r="HV217" s="30"/>
      <c r="HW217" s="30"/>
      <c r="HX217" s="30"/>
      <c r="HY217" s="30"/>
      <c r="HZ217" s="30"/>
      <c r="IA217" s="30"/>
      <c r="IB217" s="30"/>
      <c r="IC217" s="30"/>
      <c r="ID217" s="30"/>
      <c r="IE217" s="30"/>
      <c r="IF217" s="30"/>
      <c r="IG217" s="30"/>
      <c r="IH217" s="30"/>
      <c r="II217" s="30"/>
      <c r="IJ217" s="30"/>
      <c r="IK217" s="30"/>
      <c r="IL217" s="30"/>
      <c r="IM217" s="30"/>
      <c r="IN217" s="30"/>
      <c r="IO217" s="30"/>
      <c r="IP217" s="30"/>
      <c r="IQ217" s="30"/>
      <c r="IR217" s="30"/>
      <c r="IS217" s="30"/>
      <c r="IT217" s="30"/>
      <c r="IU217" s="30"/>
      <c r="IV217" s="30"/>
    </row>
    <row r="218" spans="6:256" s="24" customFormat="1" ht="12.75">
      <c r="F218" s="29"/>
      <c r="G218" s="29"/>
      <c r="H218" s="29"/>
      <c r="I218" s="29"/>
      <c r="J218" s="29"/>
      <c r="HQ218" s="30"/>
      <c r="HR218" s="30"/>
      <c r="HS218" s="30"/>
      <c r="HT218" s="30"/>
      <c r="HU218" s="30"/>
      <c r="HV218" s="30"/>
      <c r="HW218" s="30"/>
      <c r="HX218" s="30"/>
      <c r="HY218" s="30"/>
      <c r="HZ218" s="30"/>
      <c r="IA218" s="30"/>
      <c r="IB218" s="30"/>
      <c r="IC218" s="30"/>
      <c r="ID218" s="30"/>
      <c r="IE218" s="30"/>
      <c r="IF218" s="30"/>
      <c r="IG218" s="30"/>
      <c r="IH218" s="30"/>
      <c r="II218" s="30"/>
      <c r="IJ218" s="30"/>
      <c r="IK218" s="30"/>
      <c r="IL218" s="30"/>
      <c r="IM218" s="30"/>
      <c r="IN218" s="30"/>
      <c r="IO218" s="30"/>
      <c r="IP218" s="30"/>
      <c r="IQ218" s="30"/>
      <c r="IR218" s="30"/>
      <c r="IS218" s="30"/>
      <c r="IT218" s="30"/>
      <c r="IU218" s="30"/>
      <c r="IV218" s="30"/>
    </row>
    <row r="219" spans="6:256" s="24" customFormat="1" ht="12.75">
      <c r="F219" s="29"/>
      <c r="G219" s="29"/>
      <c r="H219" s="29"/>
      <c r="I219" s="29"/>
      <c r="J219" s="29"/>
      <c r="HQ219" s="30"/>
      <c r="HR219" s="30"/>
      <c r="HS219" s="30"/>
      <c r="HT219" s="30"/>
      <c r="HU219" s="30"/>
      <c r="HV219" s="30"/>
      <c r="HW219" s="30"/>
      <c r="HX219" s="30"/>
      <c r="HY219" s="30"/>
      <c r="HZ219" s="30"/>
      <c r="IA219" s="30"/>
      <c r="IB219" s="30"/>
      <c r="IC219" s="30"/>
      <c r="ID219" s="30"/>
      <c r="IE219" s="30"/>
      <c r="IF219" s="30"/>
      <c r="IG219" s="30"/>
      <c r="IH219" s="30"/>
      <c r="II219" s="30"/>
      <c r="IJ219" s="30"/>
      <c r="IK219" s="30"/>
      <c r="IL219" s="30"/>
      <c r="IM219" s="30"/>
      <c r="IN219" s="30"/>
      <c r="IO219" s="30"/>
      <c r="IP219" s="30"/>
      <c r="IQ219" s="30"/>
      <c r="IR219" s="30"/>
      <c r="IS219" s="30"/>
      <c r="IT219" s="30"/>
      <c r="IU219" s="30"/>
      <c r="IV219" s="30"/>
    </row>
    <row r="220" spans="6:256" s="24" customFormat="1" ht="12.75">
      <c r="F220" s="29"/>
      <c r="G220" s="29"/>
      <c r="H220" s="29"/>
      <c r="I220" s="29"/>
      <c r="J220" s="29"/>
      <c r="HQ220" s="30"/>
      <c r="HR220" s="30"/>
      <c r="HS220" s="30"/>
      <c r="HT220" s="30"/>
      <c r="HU220" s="30"/>
      <c r="HV220" s="30"/>
      <c r="HW220" s="30"/>
      <c r="HX220" s="30"/>
      <c r="HY220" s="30"/>
      <c r="HZ220" s="30"/>
      <c r="IA220" s="30"/>
      <c r="IB220" s="30"/>
      <c r="IC220" s="30"/>
      <c r="ID220" s="30"/>
      <c r="IE220" s="30"/>
      <c r="IF220" s="30"/>
      <c r="IG220" s="30"/>
      <c r="IH220" s="30"/>
      <c r="II220" s="30"/>
      <c r="IJ220" s="30"/>
      <c r="IK220" s="30"/>
      <c r="IL220" s="30"/>
      <c r="IM220" s="30"/>
      <c r="IN220" s="30"/>
      <c r="IO220" s="30"/>
      <c r="IP220" s="30"/>
      <c r="IQ220" s="30"/>
      <c r="IR220" s="30"/>
      <c r="IS220" s="30"/>
      <c r="IT220" s="30"/>
      <c r="IU220" s="30"/>
      <c r="IV220" s="30"/>
    </row>
    <row r="221" spans="6:256" s="24" customFormat="1" ht="12.75">
      <c r="F221" s="29"/>
      <c r="G221" s="29"/>
      <c r="H221" s="29"/>
      <c r="I221" s="29"/>
      <c r="J221" s="29"/>
      <c r="HQ221" s="30"/>
      <c r="HR221" s="30"/>
      <c r="HS221" s="30"/>
      <c r="HT221" s="30"/>
      <c r="HU221" s="30"/>
      <c r="HV221" s="30"/>
      <c r="HW221" s="30"/>
      <c r="HX221" s="30"/>
      <c r="HY221" s="30"/>
      <c r="HZ221" s="30"/>
      <c r="IA221" s="30"/>
      <c r="IB221" s="30"/>
      <c r="IC221" s="30"/>
      <c r="ID221" s="30"/>
      <c r="IE221" s="30"/>
      <c r="IF221" s="30"/>
      <c r="IG221" s="30"/>
      <c r="IH221" s="30"/>
      <c r="II221" s="30"/>
      <c r="IJ221" s="30"/>
      <c r="IK221" s="30"/>
      <c r="IL221" s="30"/>
      <c r="IM221" s="30"/>
      <c r="IN221" s="30"/>
      <c r="IO221" s="30"/>
      <c r="IP221" s="30"/>
      <c r="IQ221" s="30"/>
      <c r="IR221" s="30"/>
      <c r="IS221" s="30"/>
      <c r="IT221" s="30"/>
      <c r="IU221" s="30"/>
      <c r="IV221" s="30"/>
    </row>
    <row r="222" spans="6:256" s="24" customFormat="1" ht="12.75">
      <c r="F222" s="29"/>
      <c r="G222" s="29"/>
      <c r="H222" s="29"/>
      <c r="I222" s="29"/>
      <c r="J222" s="29"/>
      <c r="HQ222" s="30"/>
      <c r="HR222" s="30"/>
      <c r="HS222" s="30"/>
      <c r="HT222" s="30"/>
      <c r="HU222" s="30"/>
      <c r="HV222" s="30"/>
      <c r="HW222" s="30"/>
      <c r="HX222" s="30"/>
      <c r="HY222" s="30"/>
      <c r="HZ222" s="30"/>
      <c r="IA222" s="30"/>
      <c r="IB222" s="30"/>
      <c r="IC222" s="30"/>
      <c r="ID222" s="30"/>
      <c r="IE222" s="30"/>
      <c r="IF222" s="30"/>
      <c r="IG222" s="30"/>
      <c r="IH222" s="30"/>
      <c r="II222" s="30"/>
      <c r="IJ222" s="30"/>
      <c r="IK222" s="30"/>
      <c r="IL222" s="30"/>
      <c r="IM222" s="30"/>
      <c r="IN222" s="30"/>
      <c r="IO222" s="30"/>
      <c r="IP222" s="30"/>
      <c r="IQ222" s="30"/>
      <c r="IR222" s="30"/>
      <c r="IS222" s="30"/>
      <c r="IT222" s="30"/>
      <c r="IU222" s="30"/>
      <c r="IV222" s="30"/>
    </row>
    <row r="223" spans="6:256" s="24" customFormat="1" ht="12.75">
      <c r="F223" s="29"/>
      <c r="G223" s="29"/>
      <c r="H223" s="29"/>
      <c r="I223" s="29"/>
      <c r="J223" s="29"/>
      <c r="HQ223" s="30"/>
      <c r="HR223" s="30"/>
      <c r="HS223" s="30"/>
      <c r="HT223" s="30"/>
      <c r="HU223" s="30"/>
      <c r="HV223" s="30"/>
      <c r="HW223" s="30"/>
      <c r="HX223" s="30"/>
      <c r="HY223" s="30"/>
      <c r="HZ223" s="30"/>
      <c r="IA223" s="30"/>
      <c r="IB223" s="30"/>
      <c r="IC223" s="30"/>
      <c r="ID223" s="30"/>
      <c r="IE223" s="30"/>
      <c r="IF223" s="30"/>
      <c r="IG223" s="30"/>
      <c r="IH223" s="30"/>
      <c r="II223" s="30"/>
      <c r="IJ223" s="30"/>
      <c r="IK223" s="30"/>
      <c r="IL223" s="30"/>
      <c r="IM223" s="30"/>
      <c r="IN223" s="30"/>
      <c r="IO223" s="30"/>
      <c r="IP223" s="30"/>
      <c r="IQ223" s="30"/>
      <c r="IR223" s="30"/>
      <c r="IS223" s="30"/>
      <c r="IT223" s="30"/>
      <c r="IU223" s="30"/>
      <c r="IV223" s="30"/>
    </row>
    <row r="224" spans="6:256" s="24" customFormat="1" ht="12.75">
      <c r="F224" s="29"/>
      <c r="G224" s="29"/>
      <c r="H224" s="29"/>
      <c r="I224" s="29"/>
      <c r="J224" s="29"/>
      <c r="HQ224" s="30"/>
      <c r="HR224" s="30"/>
      <c r="HS224" s="30"/>
      <c r="HT224" s="30"/>
      <c r="HU224" s="30"/>
      <c r="HV224" s="30"/>
      <c r="HW224" s="30"/>
      <c r="HX224" s="30"/>
      <c r="HY224" s="30"/>
      <c r="HZ224" s="30"/>
      <c r="IA224" s="30"/>
      <c r="IB224" s="30"/>
      <c r="IC224" s="30"/>
      <c r="ID224" s="30"/>
      <c r="IE224" s="30"/>
      <c r="IF224" s="30"/>
      <c r="IG224" s="30"/>
      <c r="IH224" s="30"/>
      <c r="II224" s="30"/>
      <c r="IJ224" s="30"/>
      <c r="IK224" s="30"/>
      <c r="IL224" s="30"/>
      <c r="IM224" s="30"/>
      <c r="IN224" s="30"/>
      <c r="IO224" s="30"/>
      <c r="IP224" s="30"/>
      <c r="IQ224" s="30"/>
      <c r="IR224" s="30"/>
      <c r="IS224" s="30"/>
      <c r="IT224" s="30"/>
      <c r="IU224" s="30"/>
      <c r="IV224" s="30"/>
    </row>
    <row r="225" spans="6:256" s="24" customFormat="1" ht="12.75">
      <c r="F225" s="29"/>
      <c r="G225" s="29"/>
      <c r="H225" s="29"/>
      <c r="I225" s="29"/>
      <c r="J225" s="29"/>
      <c r="HQ225" s="30"/>
      <c r="HR225" s="30"/>
      <c r="HS225" s="30"/>
      <c r="HT225" s="30"/>
      <c r="HU225" s="30"/>
      <c r="HV225" s="30"/>
      <c r="HW225" s="30"/>
      <c r="HX225" s="30"/>
      <c r="HY225" s="30"/>
      <c r="HZ225" s="30"/>
      <c r="IA225" s="30"/>
      <c r="IB225" s="30"/>
      <c r="IC225" s="30"/>
      <c r="ID225" s="30"/>
      <c r="IE225" s="30"/>
      <c r="IF225" s="30"/>
      <c r="IG225" s="30"/>
      <c r="IH225" s="30"/>
      <c r="II225" s="30"/>
      <c r="IJ225" s="30"/>
      <c r="IK225" s="30"/>
      <c r="IL225" s="30"/>
      <c r="IM225" s="30"/>
      <c r="IN225" s="30"/>
      <c r="IO225" s="30"/>
      <c r="IP225" s="30"/>
      <c r="IQ225" s="30"/>
      <c r="IR225" s="30"/>
      <c r="IS225" s="30"/>
      <c r="IT225" s="30"/>
      <c r="IU225" s="30"/>
      <c r="IV225" s="30"/>
    </row>
    <row r="226" spans="6:256" s="24" customFormat="1" ht="12.75">
      <c r="F226" s="29"/>
      <c r="G226" s="29"/>
      <c r="H226" s="29"/>
      <c r="I226" s="29"/>
      <c r="J226" s="29"/>
      <c r="HQ226" s="30"/>
      <c r="HR226" s="30"/>
      <c r="HS226" s="30"/>
      <c r="HT226" s="30"/>
      <c r="HU226" s="30"/>
      <c r="HV226" s="30"/>
      <c r="HW226" s="30"/>
      <c r="HX226" s="30"/>
      <c r="HY226" s="30"/>
      <c r="HZ226" s="30"/>
      <c r="IA226" s="30"/>
      <c r="IB226" s="30"/>
      <c r="IC226" s="30"/>
      <c r="ID226" s="30"/>
      <c r="IE226" s="30"/>
      <c r="IF226" s="30"/>
      <c r="IG226" s="30"/>
      <c r="IH226" s="30"/>
      <c r="II226" s="30"/>
      <c r="IJ226" s="30"/>
      <c r="IK226" s="30"/>
      <c r="IL226" s="30"/>
      <c r="IM226" s="30"/>
      <c r="IN226" s="30"/>
      <c r="IO226" s="30"/>
      <c r="IP226" s="30"/>
      <c r="IQ226" s="30"/>
      <c r="IR226" s="30"/>
      <c r="IS226" s="30"/>
      <c r="IT226" s="30"/>
      <c r="IU226" s="30"/>
      <c r="IV226" s="30"/>
    </row>
    <row r="227" spans="6:256" s="24" customFormat="1" ht="12.75">
      <c r="F227" s="29"/>
      <c r="G227" s="29"/>
      <c r="H227" s="29"/>
      <c r="I227" s="29"/>
      <c r="J227" s="29"/>
      <c r="HQ227" s="30"/>
      <c r="HR227" s="30"/>
      <c r="HS227" s="30"/>
      <c r="HT227" s="30"/>
      <c r="HU227" s="30"/>
      <c r="HV227" s="30"/>
      <c r="HW227" s="30"/>
      <c r="HX227" s="30"/>
      <c r="HY227" s="30"/>
      <c r="HZ227" s="30"/>
      <c r="IA227" s="30"/>
      <c r="IB227" s="30"/>
      <c r="IC227" s="30"/>
      <c r="ID227" s="30"/>
      <c r="IE227" s="30"/>
      <c r="IF227" s="30"/>
      <c r="IG227" s="30"/>
      <c r="IH227" s="30"/>
      <c r="II227" s="30"/>
      <c r="IJ227" s="30"/>
      <c r="IK227" s="30"/>
      <c r="IL227" s="30"/>
      <c r="IM227" s="30"/>
      <c r="IN227" s="30"/>
      <c r="IO227" s="30"/>
      <c r="IP227" s="30"/>
      <c r="IQ227" s="30"/>
      <c r="IR227" s="30"/>
      <c r="IS227" s="30"/>
      <c r="IT227" s="30"/>
      <c r="IU227" s="30"/>
      <c r="IV227" s="30"/>
    </row>
    <row r="228" spans="6:256" s="24" customFormat="1" ht="12.75">
      <c r="F228" s="29"/>
      <c r="G228" s="29"/>
      <c r="H228" s="29"/>
      <c r="I228" s="29"/>
      <c r="J228" s="29"/>
      <c r="HQ228" s="30"/>
      <c r="HR228" s="30"/>
      <c r="HS228" s="30"/>
      <c r="HT228" s="30"/>
      <c r="HU228" s="30"/>
      <c r="HV228" s="30"/>
      <c r="HW228" s="30"/>
      <c r="HX228" s="30"/>
      <c r="HY228" s="30"/>
      <c r="HZ228" s="30"/>
      <c r="IA228" s="30"/>
      <c r="IB228" s="30"/>
      <c r="IC228" s="30"/>
      <c r="ID228" s="30"/>
      <c r="IE228" s="30"/>
      <c r="IF228" s="30"/>
      <c r="IG228" s="30"/>
      <c r="IH228" s="30"/>
      <c r="II228" s="30"/>
      <c r="IJ228" s="30"/>
      <c r="IK228" s="30"/>
      <c r="IL228" s="30"/>
      <c r="IM228" s="30"/>
      <c r="IN228" s="30"/>
      <c r="IO228" s="30"/>
      <c r="IP228" s="30"/>
      <c r="IQ228" s="30"/>
      <c r="IR228" s="30"/>
      <c r="IS228" s="30"/>
      <c r="IT228" s="30"/>
      <c r="IU228" s="30"/>
      <c r="IV228" s="30"/>
    </row>
    <row r="229" spans="6:256" s="24" customFormat="1" ht="12.75">
      <c r="F229" s="29"/>
      <c r="G229" s="29"/>
      <c r="H229" s="29"/>
      <c r="I229" s="29"/>
      <c r="J229" s="29"/>
      <c r="HQ229" s="30"/>
      <c r="HR229" s="30"/>
      <c r="HS229" s="30"/>
      <c r="HT229" s="30"/>
      <c r="HU229" s="30"/>
      <c r="HV229" s="30"/>
      <c r="HW229" s="30"/>
      <c r="HX229" s="30"/>
      <c r="HY229" s="30"/>
      <c r="HZ229" s="30"/>
      <c r="IA229" s="30"/>
      <c r="IB229" s="30"/>
      <c r="IC229" s="30"/>
      <c r="ID229" s="30"/>
      <c r="IE229" s="30"/>
      <c r="IF229" s="30"/>
      <c r="IG229" s="30"/>
      <c r="IH229" s="30"/>
      <c r="II229" s="30"/>
      <c r="IJ229" s="30"/>
      <c r="IK229" s="30"/>
      <c r="IL229" s="30"/>
      <c r="IM229" s="30"/>
      <c r="IN229" s="30"/>
      <c r="IO229" s="30"/>
      <c r="IP229" s="30"/>
      <c r="IQ229" s="30"/>
      <c r="IR229" s="30"/>
      <c r="IS229" s="30"/>
      <c r="IT229" s="30"/>
      <c r="IU229" s="30"/>
      <c r="IV229" s="30"/>
    </row>
    <row r="230" spans="6:256" s="24" customFormat="1" ht="12.75">
      <c r="F230" s="29"/>
      <c r="G230" s="29"/>
      <c r="H230" s="29"/>
      <c r="I230" s="29"/>
      <c r="J230" s="29"/>
      <c r="HQ230" s="30"/>
      <c r="HR230" s="30"/>
      <c r="HS230" s="30"/>
      <c r="HT230" s="30"/>
      <c r="HU230" s="30"/>
      <c r="HV230" s="30"/>
      <c r="HW230" s="30"/>
      <c r="HX230" s="30"/>
      <c r="HY230" s="30"/>
      <c r="HZ230" s="30"/>
      <c r="IA230" s="30"/>
      <c r="IB230" s="30"/>
      <c r="IC230" s="30"/>
      <c r="ID230" s="30"/>
      <c r="IE230" s="30"/>
      <c r="IF230" s="30"/>
      <c r="IG230" s="30"/>
      <c r="IH230" s="30"/>
      <c r="II230" s="30"/>
      <c r="IJ230" s="30"/>
      <c r="IK230" s="30"/>
      <c r="IL230" s="30"/>
      <c r="IM230" s="30"/>
      <c r="IN230" s="30"/>
      <c r="IO230" s="30"/>
      <c r="IP230" s="30"/>
      <c r="IQ230" s="30"/>
      <c r="IR230" s="30"/>
      <c r="IS230" s="30"/>
      <c r="IT230" s="30"/>
      <c r="IU230" s="30"/>
      <c r="IV230" s="30"/>
    </row>
    <row r="231" spans="6:256" s="24" customFormat="1" ht="12.75">
      <c r="F231" s="29"/>
      <c r="G231" s="29"/>
      <c r="H231" s="29"/>
      <c r="I231" s="29"/>
      <c r="J231" s="29"/>
      <c r="HQ231" s="30"/>
      <c r="HR231" s="30"/>
      <c r="HS231" s="30"/>
      <c r="HT231" s="30"/>
      <c r="HU231" s="30"/>
      <c r="HV231" s="30"/>
      <c r="HW231" s="30"/>
      <c r="HX231" s="30"/>
      <c r="HY231" s="30"/>
      <c r="HZ231" s="30"/>
      <c r="IA231" s="30"/>
      <c r="IB231" s="30"/>
      <c r="IC231" s="30"/>
      <c r="ID231" s="30"/>
      <c r="IE231" s="30"/>
      <c r="IF231" s="30"/>
      <c r="IG231" s="30"/>
      <c r="IH231" s="30"/>
      <c r="II231" s="30"/>
      <c r="IJ231" s="30"/>
      <c r="IK231" s="30"/>
      <c r="IL231" s="30"/>
      <c r="IM231" s="30"/>
      <c r="IN231" s="30"/>
      <c r="IO231" s="30"/>
      <c r="IP231" s="30"/>
      <c r="IQ231" s="30"/>
      <c r="IR231" s="30"/>
      <c r="IS231" s="30"/>
      <c r="IT231" s="30"/>
      <c r="IU231" s="30"/>
      <c r="IV231" s="30"/>
    </row>
    <row r="232" spans="6:256" s="24" customFormat="1" ht="12.75">
      <c r="F232" s="29"/>
      <c r="G232" s="29"/>
      <c r="H232" s="29"/>
      <c r="I232" s="29"/>
      <c r="J232" s="29"/>
      <c r="HQ232" s="30"/>
      <c r="HR232" s="30"/>
      <c r="HS232" s="30"/>
      <c r="HT232" s="30"/>
      <c r="HU232" s="30"/>
      <c r="HV232" s="30"/>
      <c r="HW232" s="30"/>
      <c r="HX232" s="30"/>
      <c r="HY232" s="30"/>
      <c r="HZ232" s="30"/>
      <c r="IA232" s="30"/>
      <c r="IB232" s="30"/>
      <c r="IC232" s="30"/>
      <c r="ID232" s="30"/>
      <c r="IE232" s="30"/>
      <c r="IF232" s="30"/>
      <c r="IG232" s="30"/>
      <c r="IH232" s="30"/>
      <c r="II232" s="30"/>
      <c r="IJ232" s="30"/>
      <c r="IK232" s="30"/>
      <c r="IL232" s="30"/>
      <c r="IM232" s="30"/>
      <c r="IN232" s="30"/>
      <c r="IO232" s="30"/>
      <c r="IP232" s="30"/>
      <c r="IQ232" s="30"/>
      <c r="IR232" s="30"/>
      <c r="IS232" s="30"/>
      <c r="IT232" s="30"/>
      <c r="IU232" s="30"/>
      <c r="IV232" s="30"/>
    </row>
    <row r="233" spans="6:256" s="24" customFormat="1" ht="12.75">
      <c r="F233" s="29"/>
      <c r="G233" s="29"/>
      <c r="H233" s="29"/>
      <c r="I233" s="29"/>
      <c r="J233" s="29"/>
      <c r="HQ233" s="30"/>
      <c r="HR233" s="30"/>
      <c r="HS233" s="30"/>
      <c r="HT233" s="30"/>
      <c r="HU233" s="30"/>
      <c r="HV233" s="30"/>
      <c r="HW233" s="30"/>
      <c r="HX233" s="30"/>
      <c r="HY233" s="30"/>
      <c r="HZ233" s="30"/>
      <c r="IA233" s="30"/>
      <c r="IB233" s="30"/>
      <c r="IC233" s="30"/>
      <c r="ID233" s="30"/>
      <c r="IE233" s="30"/>
      <c r="IF233" s="30"/>
      <c r="IG233" s="30"/>
      <c r="IH233" s="30"/>
      <c r="II233" s="30"/>
      <c r="IJ233" s="30"/>
      <c r="IK233" s="30"/>
      <c r="IL233" s="30"/>
      <c r="IM233" s="30"/>
      <c r="IN233" s="30"/>
      <c r="IO233" s="30"/>
      <c r="IP233" s="30"/>
      <c r="IQ233" s="30"/>
      <c r="IR233" s="30"/>
      <c r="IS233" s="30"/>
      <c r="IT233" s="30"/>
      <c r="IU233" s="30"/>
      <c r="IV233" s="30"/>
    </row>
    <row r="234" spans="6:256" s="24" customFormat="1" ht="12.75">
      <c r="F234" s="29"/>
      <c r="G234" s="29"/>
      <c r="H234" s="29"/>
      <c r="I234" s="29"/>
      <c r="J234" s="29"/>
      <c r="HQ234" s="30"/>
      <c r="HR234" s="30"/>
      <c r="HS234" s="30"/>
      <c r="HT234" s="30"/>
      <c r="HU234" s="30"/>
      <c r="HV234" s="30"/>
      <c r="HW234" s="30"/>
      <c r="HX234" s="30"/>
      <c r="HY234" s="30"/>
      <c r="HZ234" s="30"/>
      <c r="IA234" s="30"/>
      <c r="IB234" s="30"/>
      <c r="IC234" s="30"/>
      <c r="ID234" s="30"/>
      <c r="IE234" s="30"/>
      <c r="IF234" s="30"/>
      <c r="IG234" s="30"/>
      <c r="IH234" s="30"/>
      <c r="II234" s="30"/>
      <c r="IJ234" s="30"/>
      <c r="IK234" s="30"/>
      <c r="IL234" s="30"/>
      <c r="IM234" s="30"/>
      <c r="IN234" s="30"/>
      <c r="IO234" s="30"/>
      <c r="IP234" s="30"/>
      <c r="IQ234" s="30"/>
      <c r="IR234" s="30"/>
      <c r="IS234" s="30"/>
      <c r="IT234" s="30"/>
      <c r="IU234" s="30"/>
      <c r="IV234" s="30"/>
    </row>
    <row r="235" spans="6:256" s="24" customFormat="1" ht="12.75">
      <c r="F235" s="29"/>
      <c r="G235" s="29"/>
      <c r="H235" s="29"/>
      <c r="I235" s="29"/>
      <c r="J235" s="29"/>
      <c r="HQ235" s="30"/>
      <c r="HR235" s="30"/>
      <c r="HS235" s="30"/>
      <c r="HT235" s="30"/>
      <c r="HU235" s="30"/>
      <c r="HV235" s="30"/>
      <c r="HW235" s="30"/>
      <c r="HX235" s="30"/>
      <c r="HY235" s="30"/>
      <c r="HZ235" s="30"/>
      <c r="IA235" s="30"/>
      <c r="IB235" s="30"/>
      <c r="IC235" s="30"/>
      <c r="ID235" s="30"/>
      <c r="IE235" s="30"/>
      <c r="IF235" s="30"/>
      <c r="IG235" s="30"/>
      <c r="IH235" s="30"/>
      <c r="II235" s="30"/>
      <c r="IJ235" s="30"/>
      <c r="IK235" s="30"/>
      <c r="IL235" s="30"/>
      <c r="IM235" s="30"/>
      <c r="IN235" s="30"/>
      <c r="IO235" s="30"/>
      <c r="IP235" s="30"/>
      <c r="IQ235" s="30"/>
      <c r="IR235" s="30"/>
      <c r="IS235" s="30"/>
      <c r="IT235" s="30"/>
      <c r="IU235" s="30"/>
      <c r="IV235" s="30"/>
    </row>
    <row r="236" spans="6:256" s="24" customFormat="1" ht="12.75">
      <c r="F236" s="29"/>
      <c r="G236" s="29"/>
      <c r="H236" s="29"/>
      <c r="I236" s="29"/>
      <c r="J236" s="29"/>
      <c r="HQ236" s="30"/>
      <c r="HR236" s="30"/>
      <c r="HS236" s="30"/>
      <c r="HT236" s="30"/>
      <c r="HU236" s="30"/>
      <c r="HV236" s="30"/>
      <c r="HW236" s="30"/>
      <c r="HX236" s="30"/>
      <c r="HY236" s="30"/>
      <c r="HZ236" s="30"/>
      <c r="IA236" s="30"/>
      <c r="IB236" s="30"/>
      <c r="IC236" s="30"/>
      <c r="ID236" s="30"/>
      <c r="IE236" s="30"/>
      <c r="IF236" s="30"/>
      <c r="IG236" s="30"/>
      <c r="IH236" s="30"/>
      <c r="II236" s="30"/>
      <c r="IJ236" s="30"/>
      <c r="IK236" s="30"/>
      <c r="IL236" s="30"/>
      <c r="IM236" s="30"/>
      <c r="IN236" s="30"/>
      <c r="IO236" s="30"/>
      <c r="IP236" s="30"/>
      <c r="IQ236" s="30"/>
      <c r="IR236" s="30"/>
      <c r="IS236" s="30"/>
      <c r="IT236" s="30"/>
      <c r="IU236" s="30"/>
      <c r="IV236" s="30"/>
    </row>
    <row r="237" spans="6:256" s="24" customFormat="1" ht="12.75">
      <c r="F237" s="29"/>
      <c r="G237" s="29"/>
      <c r="H237" s="29"/>
      <c r="I237" s="29"/>
      <c r="J237" s="29"/>
      <c r="HQ237" s="30"/>
      <c r="HR237" s="30"/>
      <c r="HS237" s="30"/>
      <c r="HT237" s="30"/>
      <c r="HU237" s="30"/>
      <c r="HV237" s="30"/>
      <c r="HW237" s="30"/>
      <c r="HX237" s="30"/>
      <c r="HY237" s="30"/>
      <c r="HZ237" s="30"/>
      <c r="IA237" s="30"/>
      <c r="IB237" s="30"/>
      <c r="IC237" s="30"/>
      <c r="ID237" s="30"/>
      <c r="IE237" s="30"/>
      <c r="IF237" s="30"/>
      <c r="IG237" s="30"/>
      <c r="IH237" s="30"/>
      <c r="II237" s="30"/>
      <c r="IJ237" s="30"/>
      <c r="IK237" s="30"/>
      <c r="IL237" s="30"/>
      <c r="IM237" s="30"/>
      <c r="IN237" s="30"/>
      <c r="IO237" s="30"/>
      <c r="IP237" s="30"/>
      <c r="IQ237" s="30"/>
      <c r="IR237" s="30"/>
      <c r="IS237" s="30"/>
      <c r="IT237" s="30"/>
      <c r="IU237" s="30"/>
      <c r="IV237" s="30"/>
    </row>
    <row r="238" spans="6:256" s="24" customFormat="1" ht="12.75">
      <c r="F238" s="29"/>
      <c r="G238" s="29"/>
      <c r="H238" s="29"/>
      <c r="I238" s="29"/>
      <c r="J238" s="29"/>
      <c r="HQ238" s="30"/>
      <c r="HR238" s="30"/>
      <c r="HS238" s="30"/>
      <c r="HT238" s="30"/>
      <c r="HU238" s="30"/>
      <c r="HV238" s="30"/>
      <c r="HW238" s="30"/>
      <c r="HX238" s="30"/>
      <c r="HY238" s="30"/>
      <c r="HZ238" s="30"/>
      <c r="IA238" s="30"/>
      <c r="IB238" s="30"/>
      <c r="IC238" s="30"/>
      <c r="ID238" s="30"/>
      <c r="IE238" s="30"/>
      <c r="IF238" s="30"/>
      <c r="IG238" s="30"/>
      <c r="IH238" s="30"/>
      <c r="II238" s="30"/>
      <c r="IJ238" s="30"/>
      <c r="IK238" s="30"/>
      <c r="IL238" s="30"/>
      <c r="IM238" s="30"/>
      <c r="IN238" s="30"/>
      <c r="IO238" s="30"/>
      <c r="IP238" s="30"/>
      <c r="IQ238" s="30"/>
      <c r="IR238" s="30"/>
      <c r="IS238" s="30"/>
      <c r="IT238" s="30"/>
      <c r="IU238" s="30"/>
      <c r="IV238" s="30"/>
    </row>
    <row r="239" spans="6:256" s="24" customFormat="1" ht="12.75">
      <c r="F239" s="29"/>
      <c r="G239" s="29"/>
      <c r="H239" s="29"/>
      <c r="I239" s="29"/>
      <c r="J239" s="29"/>
      <c r="HQ239" s="30"/>
      <c r="HR239" s="30"/>
      <c r="HS239" s="30"/>
      <c r="HT239" s="30"/>
      <c r="HU239" s="30"/>
      <c r="HV239" s="30"/>
      <c r="HW239" s="30"/>
      <c r="HX239" s="30"/>
      <c r="HY239" s="30"/>
      <c r="HZ239" s="30"/>
      <c r="IA239" s="30"/>
      <c r="IB239" s="30"/>
      <c r="IC239" s="30"/>
      <c r="ID239" s="30"/>
      <c r="IE239" s="30"/>
      <c r="IF239" s="30"/>
      <c r="IG239" s="30"/>
      <c r="IH239" s="30"/>
      <c r="II239" s="30"/>
      <c r="IJ239" s="30"/>
      <c r="IK239" s="30"/>
      <c r="IL239" s="30"/>
      <c r="IM239" s="30"/>
      <c r="IN239" s="30"/>
      <c r="IO239" s="30"/>
      <c r="IP239" s="30"/>
      <c r="IQ239" s="30"/>
      <c r="IR239" s="30"/>
      <c r="IS239" s="30"/>
      <c r="IT239" s="30"/>
      <c r="IU239" s="30"/>
      <c r="IV239" s="30"/>
    </row>
    <row r="240" spans="6:256" s="24" customFormat="1" ht="12.75">
      <c r="F240" s="29"/>
      <c r="G240" s="29"/>
      <c r="H240" s="29"/>
      <c r="I240" s="29"/>
      <c r="J240" s="29"/>
      <c r="HQ240" s="30"/>
      <c r="HR240" s="30"/>
      <c r="HS240" s="30"/>
      <c r="HT240" s="30"/>
      <c r="HU240" s="30"/>
      <c r="HV240" s="30"/>
      <c r="HW240" s="30"/>
      <c r="HX240" s="30"/>
      <c r="HY240" s="30"/>
      <c r="HZ240" s="30"/>
      <c r="IA240" s="30"/>
      <c r="IB240" s="30"/>
      <c r="IC240" s="30"/>
      <c r="ID240" s="30"/>
      <c r="IE240" s="30"/>
      <c r="IF240" s="30"/>
      <c r="IG240" s="30"/>
      <c r="IH240" s="30"/>
      <c r="II240" s="30"/>
      <c r="IJ240" s="30"/>
      <c r="IK240" s="30"/>
      <c r="IL240" s="30"/>
      <c r="IM240" s="30"/>
      <c r="IN240" s="30"/>
      <c r="IO240" s="30"/>
      <c r="IP240" s="30"/>
      <c r="IQ240" s="30"/>
      <c r="IR240" s="30"/>
      <c r="IS240" s="30"/>
      <c r="IT240" s="30"/>
      <c r="IU240" s="30"/>
      <c r="IV240" s="30"/>
    </row>
    <row r="241" spans="6:256" s="24" customFormat="1" ht="12.75">
      <c r="F241" s="29"/>
      <c r="G241" s="29"/>
      <c r="H241" s="29"/>
      <c r="I241" s="29"/>
      <c r="J241" s="29"/>
      <c r="HQ241" s="30"/>
      <c r="HR241" s="30"/>
      <c r="HS241" s="30"/>
      <c r="HT241" s="30"/>
      <c r="HU241" s="30"/>
      <c r="HV241" s="30"/>
      <c r="HW241" s="30"/>
      <c r="HX241" s="30"/>
      <c r="HY241" s="30"/>
      <c r="HZ241" s="30"/>
      <c r="IA241" s="30"/>
      <c r="IB241" s="30"/>
      <c r="IC241" s="30"/>
      <c r="ID241" s="30"/>
      <c r="IE241" s="30"/>
      <c r="IF241" s="30"/>
      <c r="IG241" s="30"/>
      <c r="IH241" s="30"/>
      <c r="II241" s="30"/>
      <c r="IJ241" s="30"/>
      <c r="IK241" s="30"/>
      <c r="IL241" s="30"/>
      <c r="IM241" s="30"/>
      <c r="IN241" s="30"/>
      <c r="IO241" s="30"/>
      <c r="IP241" s="30"/>
      <c r="IQ241" s="30"/>
      <c r="IR241" s="30"/>
      <c r="IS241" s="30"/>
      <c r="IT241" s="30"/>
      <c r="IU241" s="30"/>
      <c r="IV241" s="30"/>
    </row>
    <row r="242" spans="6:256" s="24" customFormat="1" ht="12.75">
      <c r="F242" s="29"/>
      <c r="G242" s="29"/>
      <c r="H242" s="29"/>
      <c r="I242" s="29"/>
      <c r="J242" s="29"/>
      <c r="HQ242" s="30"/>
      <c r="HR242" s="30"/>
      <c r="HS242" s="30"/>
      <c r="HT242" s="30"/>
      <c r="HU242" s="30"/>
      <c r="HV242" s="30"/>
      <c r="HW242" s="30"/>
      <c r="HX242" s="30"/>
      <c r="HY242" s="30"/>
      <c r="HZ242" s="30"/>
      <c r="IA242" s="30"/>
      <c r="IB242" s="30"/>
      <c r="IC242" s="30"/>
      <c r="ID242" s="30"/>
      <c r="IE242" s="30"/>
      <c r="IF242" s="30"/>
      <c r="IG242" s="30"/>
      <c r="IH242" s="30"/>
      <c r="II242" s="30"/>
      <c r="IJ242" s="30"/>
      <c r="IK242" s="30"/>
      <c r="IL242" s="30"/>
      <c r="IM242" s="30"/>
      <c r="IN242" s="30"/>
      <c r="IO242" s="30"/>
      <c r="IP242" s="30"/>
      <c r="IQ242" s="30"/>
      <c r="IR242" s="30"/>
      <c r="IS242" s="30"/>
      <c r="IT242" s="30"/>
      <c r="IU242" s="30"/>
      <c r="IV242" s="30"/>
    </row>
    <row r="243" spans="6:256" s="24" customFormat="1" ht="12.75">
      <c r="F243" s="29"/>
      <c r="G243" s="29"/>
      <c r="H243" s="29"/>
      <c r="I243" s="29"/>
      <c r="J243" s="29"/>
      <c r="HQ243" s="30"/>
      <c r="HR243" s="30"/>
      <c r="HS243" s="30"/>
      <c r="HT243" s="30"/>
      <c r="HU243" s="30"/>
      <c r="HV243" s="30"/>
      <c r="HW243" s="30"/>
      <c r="HX243" s="30"/>
      <c r="HY243" s="30"/>
      <c r="HZ243" s="30"/>
      <c r="IA243" s="30"/>
      <c r="IB243" s="30"/>
      <c r="IC243" s="30"/>
      <c r="ID243" s="30"/>
      <c r="IE243" s="30"/>
      <c r="IF243" s="30"/>
      <c r="IG243" s="30"/>
      <c r="IH243" s="30"/>
      <c r="II243" s="30"/>
      <c r="IJ243" s="30"/>
      <c r="IK243" s="30"/>
      <c r="IL243" s="30"/>
      <c r="IM243" s="30"/>
      <c r="IN243" s="30"/>
      <c r="IO243" s="30"/>
      <c r="IP243" s="30"/>
      <c r="IQ243" s="30"/>
      <c r="IR243" s="30"/>
      <c r="IS243" s="30"/>
      <c r="IT243" s="30"/>
      <c r="IU243" s="30"/>
      <c r="IV243" s="30"/>
    </row>
    <row r="244" spans="6:256" s="24" customFormat="1" ht="12.75">
      <c r="F244" s="29"/>
      <c r="G244" s="29"/>
      <c r="H244" s="29"/>
      <c r="I244" s="29"/>
      <c r="J244" s="29"/>
      <c r="HQ244" s="30"/>
      <c r="HR244" s="30"/>
      <c r="HS244" s="30"/>
      <c r="HT244" s="30"/>
      <c r="HU244" s="30"/>
      <c r="HV244" s="30"/>
      <c r="HW244" s="30"/>
      <c r="HX244" s="30"/>
      <c r="HY244" s="30"/>
      <c r="HZ244" s="30"/>
      <c r="IA244" s="30"/>
      <c r="IB244" s="30"/>
      <c r="IC244" s="30"/>
      <c r="ID244" s="30"/>
      <c r="IE244" s="30"/>
      <c r="IF244" s="30"/>
      <c r="IG244" s="30"/>
      <c r="IH244" s="30"/>
      <c r="II244" s="30"/>
      <c r="IJ244" s="30"/>
      <c r="IK244" s="30"/>
      <c r="IL244" s="30"/>
      <c r="IM244" s="30"/>
      <c r="IN244" s="30"/>
      <c r="IO244" s="30"/>
      <c r="IP244" s="30"/>
      <c r="IQ244" s="30"/>
      <c r="IR244" s="30"/>
      <c r="IS244" s="30"/>
      <c r="IT244" s="30"/>
      <c r="IU244" s="30"/>
      <c r="IV244" s="30"/>
    </row>
    <row r="245" spans="6:256" s="24" customFormat="1" ht="12.75">
      <c r="F245" s="29"/>
      <c r="G245" s="29"/>
      <c r="H245" s="29"/>
      <c r="I245" s="29"/>
      <c r="J245" s="29"/>
      <c r="HQ245" s="30"/>
      <c r="HR245" s="30"/>
      <c r="HS245" s="30"/>
      <c r="HT245" s="30"/>
      <c r="HU245" s="30"/>
      <c r="HV245" s="30"/>
      <c r="HW245" s="30"/>
      <c r="HX245" s="30"/>
      <c r="HY245" s="30"/>
      <c r="HZ245" s="30"/>
      <c r="IA245" s="30"/>
      <c r="IB245" s="30"/>
      <c r="IC245" s="30"/>
      <c r="ID245" s="30"/>
      <c r="IE245" s="30"/>
      <c r="IF245" s="30"/>
      <c r="IG245" s="30"/>
      <c r="IH245" s="30"/>
      <c r="II245" s="30"/>
      <c r="IJ245" s="30"/>
      <c r="IK245" s="30"/>
      <c r="IL245" s="30"/>
      <c r="IM245" s="30"/>
      <c r="IN245" s="30"/>
      <c r="IO245" s="30"/>
      <c r="IP245" s="30"/>
      <c r="IQ245" s="30"/>
      <c r="IR245" s="30"/>
      <c r="IS245" s="30"/>
      <c r="IT245" s="30"/>
      <c r="IU245" s="30"/>
      <c r="IV245" s="30"/>
    </row>
    <row r="246" spans="6:256" s="24" customFormat="1" ht="12.75">
      <c r="F246" s="29"/>
      <c r="G246" s="29"/>
      <c r="H246" s="29"/>
      <c r="I246" s="29"/>
      <c r="J246" s="29"/>
      <c r="HQ246" s="30"/>
      <c r="HR246" s="30"/>
      <c r="HS246" s="30"/>
      <c r="HT246" s="30"/>
      <c r="HU246" s="30"/>
      <c r="HV246" s="30"/>
      <c r="HW246" s="30"/>
      <c r="HX246" s="30"/>
      <c r="HY246" s="30"/>
      <c r="HZ246" s="30"/>
      <c r="IA246" s="30"/>
      <c r="IB246" s="30"/>
      <c r="IC246" s="30"/>
      <c r="ID246" s="30"/>
      <c r="IE246" s="30"/>
      <c r="IF246" s="30"/>
      <c r="IG246" s="30"/>
      <c r="IH246" s="30"/>
      <c r="II246" s="30"/>
      <c r="IJ246" s="30"/>
      <c r="IK246" s="30"/>
      <c r="IL246" s="30"/>
      <c r="IM246" s="30"/>
      <c r="IN246" s="30"/>
      <c r="IO246" s="30"/>
      <c r="IP246" s="30"/>
      <c r="IQ246" s="30"/>
      <c r="IR246" s="30"/>
      <c r="IS246" s="30"/>
      <c r="IT246" s="30"/>
      <c r="IU246" s="30"/>
      <c r="IV246" s="30"/>
    </row>
    <row r="247" spans="6:256" s="24" customFormat="1" ht="12.75">
      <c r="F247" s="29"/>
      <c r="G247" s="29"/>
      <c r="H247" s="29"/>
      <c r="I247" s="29"/>
      <c r="J247" s="29"/>
      <c r="HQ247" s="30"/>
      <c r="HR247" s="30"/>
      <c r="HS247" s="30"/>
      <c r="HT247" s="30"/>
      <c r="HU247" s="30"/>
      <c r="HV247" s="30"/>
      <c r="HW247" s="30"/>
      <c r="HX247" s="30"/>
      <c r="HY247" s="30"/>
      <c r="HZ247" s="30"/>
      <c r="IA247" s="30"/>
      <c r="IB247" s="30"/>
      <c r="IC247" s="30"/>
      <c r="ID247" s="30"/>
      <c r="IE247" s="30"/>
      <c r="IF247" s="30"/>
      <c r="IG247" s="30"/>
      <c r="IH247" s="30"/>
      <c r="II247" s="30"/>
      <c r="IJ247" s="30"/>
      <c r="IK247" s="30"/>
      <c r="IL247" s="30"/>
      <c r="IM247" s="30"/>
      <c r="IN247" s="30"/>
      <c r="IO247" s="30"/>
      <c r="IP247" s="30"/>
      <c r="IQ247" s="30"/>
      <c r="IR247" s="30"/>
      <c r="IS247" s="30"/>
      <c r="IT247" s="30"/>
      <c r="IU247" s="30"/>
      <c r="IV247" s="30"/>
    </row>
    <row r="248" spans="6:256" s="24" customFormat="1" ht="12.75">
      <c r="F248" s="29"/>
      <c r="G248" s="29"/>
      <c r="H248" s="29"/>
      <c r="I248" s="29"/>
      <c r="J248" s="29"/>
      <c r="HQ248" s="30"/>
      <c r="HR248" s="30"/>
      <c r="HS248" s="30"/>
      <c r="HT248" s="30"/>
      <c r="HU248" s="30"/>
      <c r="HV248" s="30"/>
      <c r="HW248" s="30"/>
      <c r="HX248" s="30"/>
      <c r="HY248" s="30"/>
      <c r="HZ248" s="30"/>
      <c r="IA248" s="30"/>
      <c r="IB248" s="30"/>
      <c r="IC248" s="30"/>
      <c r="ID248" s="30"/>
      <c r="IE248" s="30"/>
      <c r="IF248" s="30"/>
      <c r="IG248" s="30"/>
      <c r="IH248" s="30"/>
      <c r="II248" s="30"/>
      <c r="IJ248" s="30"/>
      <c r="IK248" s="30"/>
      <c r="IL248" s="30"/>
      <c r="IM248" s="30"/>
      <c r="IN248" s="30"/>
      <c r="IO248" s="30"/>
      <c r="IP248" s="30"/>
      <c r="IQ248" s="30"/>
      <c r="IR248" s="30"/>
      <c r="IS248" s="30"/>
      <c r="IT248" s="30"/>
      <c r="IU248" s="30"/>
      <c r="IV248" s="30"/>
    </row>
    <row r="249" spans="6:256" s="24" customFormat="1" ht="12.75">
      <c r="F249" s="29"/>
      <c r="G249" s="29"/>
      <c r="H249" s="29"/>
      <c r="I249" s="29"/>
      <c r="J249" s="29"/>
      <c r="HQ249" s="30"/>
      <c r="HR249" s="30"/>
      <c r="HS249" s="30"/>
      <c r="HT249" s="30"/>
      <c r="HU249" s="30"/>
      <c r="HV249" s="30"/>
      <c r="HW249" s="30"/>
      <c r="HX249" s="30"/>
      <c r="HY249" s="30"/>
      <c r="HZ249" s="30"/>
      <c r="IA249" s="30"/>
      <c r="IB249" s="30"/>
      <c r="IC249" s="30"/>
      <c r="ID249" s="30"/>
      <c r="IE249" s="30"/>
      <c r="IF249" s="30"/>
      <c r="IG249" s="30"/>
      <c r="IH249" s="30"/>
      <c r="II249" s="30"/>
      <c r="IJ249" s="30"/>
      <c r="IK249" s="30"/>
      <c r="IL249" s="30"/>
      <c r="IM249" s="30"/>
      <c r="IN249" s="30"/>
      <c r="IO249" s="30"/>
      <c r="IP249" s="30"/>
      <c r="IQ249" s="30"/>
      <c r="IR249" s="30"/>
      <c r="IS249" s="30"/>
      <c r="IT249" s="30"/>
      <c r="IU249" s="30"/>
      <c r="IV249" s="30"/>
    </row>
    <row r="250" spans="6:256" s="24" customFormat="1" ht="12.75">
      <c r="F250" s="29"/>
      <c r="G250" s="29"/>
      <c r="H250" s="29"/>
      <c r="I250" s="29"/>
      <c r="J250" s="29"/>
      <c r="HQ250" s="30"/>
      <c r="HR250" s="30"/>
      <c r="HS250" s="30"/>
      <c r="HT250" s="30"/>
      <c r="HU250" s="30"/>
      <c r="HV250" s="30"/>
      <c r="HW250" s="30"/>
      <c r="HX250" s="30"/>
      <c r="HY250" s="30"/>
      <c r="HZ250" s="30"/>
      <c r="IA250" s="30"/>
      <c r="IB250" s="30"/>
      <c r="IC250" s="30"/>
      <c r="ID250" s="30"/>
      <c r="IE250" s="30"/>
      <c r="IF250" s="30"/>
      <c r="IG250" s="30"/>
      <c r="IH250" s="30"/>
      <c r="II250" s="30"/>
      <c r="IJ250" s="30"/>
      <c r="IK250" s="30"/>
      <c r="IL250" s="30"/>
      <c r="IM250" s="30"/>
      <c r="IN250" s="30"/>
      <c r="IO250" s="30"/>
      <c r="IP250" s="30"/>
      <c r="IQ250" s="30"/>
      <c r="IR250" s="30"/>
      <c r="IS250" s="30"/>
      <c r="IT250" s="30"/>
      <c r="IU250" s="30"/>
      <c r="IV250" s="30"/>
    </row>
    <row r="251" spans="6:256" s="24" customFormat="1" ht="12.75">
      <c r="F251" s="29"/>
      <c r="G251" s="29"/>
      <c r="H251" s="29"/>
      <c r="I251" s="29"/>
      <c r="J251" s="29"/>
      <c r="HQ251" s="30"/>
      <c r="HR251" s="30"/>
      <c r="HS251" s="30"/>
      <c r="HT251" s="30"/>
      <c r="HU251" s="30"/>
      <c r="HV251" s="30"/>
      <c r="HW251" s="30"/>
      <c r="HX251" s="30"/>
      <c r="HY251" s="30"/>
      <c r="HZ251" s="30"/>
      <c r="IA251" s="30"/>
      <c r="IB251" s="30"/>
      <c r="IC251" s="30"/>
      <c r="ID251" s="30"/>
      <c r="IE251" s="30"/>
      <c r="IF251" s="30"/>
      <c r="IG251" s="30"/>
      <c r="IH251" s="30"/>
      <c r="II251" s="30"/>
      <c r="IJ251" s="30"/>
      <c r="IK251" s="30"/>
      <c r="IL251" s="30"/>
      <c r="IM251" s="30"/>
      <c r="IN251" s="30"/>
      <c r="IO251" s="30"/>
      <c r="IP251" s="30"/>
      <c r="IQ251" s="30"/>
      <c r="IR251" s="30"/>
      <c r="IS251" s="30"/>
      <c r="IT251" s="30"/>
      <c r="IU251" s="30"/>
      <c r="IV251" s="30"/>
    </row>
    <row r="252" spans="6:256" s="24" customFormat="1" ht="12.75">
      <c r="F252" s="29"/>
      <c r="G252" s="29"/>
      <c r="H252" s="29"/>
      <c r="I252" s="29"/>
      <c r="J252" s="29"/>
      <c r="HQ252" s="30"/>
      <c r="HR252" s="30"/>
      <c r="HS252" s="30"/>
      <c r="HT252" s="30"/>
      <c r="HU252" s="30"/>
      <c r="HV252" s="30"/>
      <c r="HW252" s="30"/>
      <c r="HX252" s="30"/>
      <c r="HY252" s="30"/>
      <c r="HZ252" s="30"/>
      <c r="IA252" s="30"/>
      <c r="IB252" s="30"/>
      <c r="IC252" s="30"/>
      <c r="ID252" s="30"/>
      <c r="IE252" s="30"/>
      <c r="IF252" s="30"/>
      <c r="IG252" s="30"/>
      <c r="IH252" s="30"/>
      <c r="II252" s="30"/>
      <c r="IJ252" s="30"/>
      <c r="IK252" s="30"/>
      <c r="IL252" s="30"/>
      <c r="IM252" s="30"/>
      <c r="IN252" s="30"/>
      <c r="IO252" s="30"/>
      <c r="IP252" s="30"/>
      <c r="IQ252" s="30"/>
      <c r="IR252" s="30"/>
      <c r="IS252" s="30"/>
      <c r="IT252" s="30"/>
      <c r="IU252" s="30"/>
      <c r="IV252" s="30"/>
    </row>
    <row r="253" spans="6:256" s="24" customFormat="1" ht="12.75">
      <c r="F253" s="29"/>
      <c r="G253" s="29"/>
      <c r="H253" s="29"/>
      <c r="I253" s="29"/>
      <c r="J253" s="29"/>
      <c r="HQ253" s="30"/>
      <c r="HR253" s="30"/>
      <c r="HS253" s="30"/>
      <c r="HT253" s="30"/>
      <c r="HU253" s="30"/>
      <c r="HV253" s="30"/>
      <c r="HW253" s="30"/>
      <c r="HX253" s="30"/>
      <c r="HY253" s="30"/>
      <c r="HZ253" s="30"/>
      <c r="IA253" s="30"/>
      <c r="IB253" s="30"/>
      <c r="IC253" s="30"/>
      <c r="ID253" s="30"/>
      <c r="IE253" s="30"/>
      <c r="IF253" s="30"/>
      <c r="IG253" s="30"/>
      <c r="IH253" s="30"/>
      <c r="II253" s="30"/>
      <c r="IJ253" s="30"/>
      <c r="IK253" s="30"/>
      <c r="IL253" s="30"/>
      <c r="IM253" s="30"/>
      <c r="IN253" s="30"/>
      <c r="IO253" s="30"/>
      <c r="IP253" s="30"/>
      <c r="IQ253" s="30"/>
      <c r="IR253" s="30"/>
      <c r="IS253" s="30"/>
      <c r="IT253" s="30"/>
      <c r="IU253" s="30"/>
      <c r="IV253" s="30"/>
    </row>
    <row r="254" spans="6:256" s="24" customFormat="1" ht="12.75">
      <c r="F254" s="29"/>
      <c r="G254" s="29"/>
      <c r="H254" s="29"/>
      <c r="I254" s="29"/>
      <c r="J254" s="29"/>
      <c r="HQ254" s="30"/>
      <c r="HR254" s="30"/>
      <c r="HS254" s="30"/>
      <c r="HT254" s="30"/>
      <c r="HU254" s="30"/>
      <c r="HV254" s="30"/>
      <c r="HW254" s="30"/>
      <c r="HX254" s="30"/>
      <c r="HY254" s="30"/>
      <c r="HZ254" s="30"/>
      <c r="IA254" s="30"/>
      <c r="IB254" s="30"/>
      <c r="IC254" s="30"/>
      <c r="ID254" s="30"/>
      <c r="IE254" s="30"/>
      <c r="IF254" s="30"/>
      <c r="IG254" s="30"/>
      <c r="IH254" s="30"/>
      <c r="II254" s="30"/>
      <c r="IJ254" s="30"/>
      <c r="IK254" s="30"/>
      <c r="IL254" s="30"/>
      <c r="IM254" s="30"/>
      <c r="IN254" s="30"/>
      <c r="IO254" s="30"/>
      <c r="IP254" s="30"/>
      <c r="IQ254" s="30"/>
      <c r="IR254" s="30"/>
      <c r="IS254" s="30"/>
      <c r="IT254" s="30"/>
      <c r="IU254" s="30"/>
      <c r="IV254" s="30"/>
    </row>
    <row r="255" spans="6:256" s="24" customFormat="1" ht="12.75">
      <c r="F255" s="29"/>
      <c r="G255" s="29"/>
      <c r="H255" s="29"/>
      <c r="I255" s="29"/>
      <c r="J255" s="29"/>
      <c r="HQ255" s="30"/>
      <c r="HR255" s="30"/>
      <c r="HS255" s="30"/>
      <c r="HT255" s="30"/>
      <c r="HU255" s="30"/>
      <c r="HV255" s="30"/>
      <c r="HW255" s="30"/>
      <c r="HX255" s="30"/>
      <c r="HY255" s="30"/>
      <c r="HZ255" s="30"/>
      <c r="IA255" s="30"/>
      <c r="IB255" s="30"/>
      <c r="IC255" s="30"/>
      <c r="ID255" s="30"/>
      <c r="IE255" s="30"/>
      <c r="IF255" s="30"/>
      <c r="IG255" s="30"/>
      <c r="IH255" s="30"/>
      <c r="II255" s="30"/>
      <c r="IJ255" s="30"/>
      <c r="IK255" s="30"/>
      <c r="IL255" s="30"/>
      <c r="IM255" s="30"/>
      <c r="IN255" s="30"/>
      <c r="IO255" s="30"/>
      <c r="IP255" s="30"/>
      <c r="IQ255" s="30"/>
      <c r="IR255" s="30"/>
      <c r="IS255" s="30"/>
      <c r="IT255" s="30"/>
      <c r="IU255" s="30"/>
      <c r="IV255" s="30"/>
    </row>
    <row r="256" spans="6:256" s="24" customFormat="1" ht="12.75">
      <c r="F256" s="29"/>
      <c r="G256" s="29"/>
      <c r="H256" s="29"/>
      <c r="I256" s="29"/>
      <c r="J256" s="29"/>
      <c r="HQ256" s="30"/>
      <c r="HR256" s="30"/>
      <c r="HS256" s="30"/>
      <c r="HT256" s="30"/>
      <c r="HU256" s="30"/>
      <c r="HV256" s="30"/>
      <c r="HW256" s="30"/>
      <c r="HX256" s="30"/>
      <c r="HY256" s="30"/>
      <c r="HZ256" s="30"/>
      <c r="IA256" s="30"/>
      <c r="IB256" s="30"/>
      <c r="IC256" s="30"/>
      <c r="ID256" s="30"/>
      <c r="IE256" s="30"/>
      <c r="IF256" s="30"/>
      <c r="IG256" s="30"/>
      <c r="IH256" s="30"/>
      <c r="II256" s="30"/>
      <c r="IJ256" s="30"/>
      <c r="IK256" s="30"/>
      <c r="IL256" s="30"/>
      <c r="IM256" s="30"/>
      <c r="IN256" s="30"/>
      <c r="IO256" s="30"/>
      <c r="IP256" s="30"/>
      <c r="IQ256" s="30"/>
      <c r="IR256" s="30"/>
      <c r="IS256" s="30"/>
      <c r="IT256" s="30"/>
      <c r="IU256" s="30"/>
      <c r="IV256" s="30"/>
    </row>
    <row r="257" spans="6:256" s="24" customFormat="1" ht="12.75">
      <c r="F257" s="29"/>
      <c r="G257" s="29"/>
      <c r="H257" s="29"/>
      <c r="I257" s="29"/>
      <c r="J257" s="29"/>
      <c r="HQ257" s="30"/>
      <c r="HR257" s="30"/>
      <c r="HS257" s="30"/>
      <c r="HT257" s="30"/>
      <c r="HU257" s="30"/>
      <c r="HV257" s="30"/>
      <c r="HW257" s="30"/>
      <c r="HX257" s="30"/>
      <c r="HY257" s="30"/>
      <c r="HZ257" s="30"/>
      <c r="IA257" s="30"/>
      <c r="IB257" s="30"/>
      <c r="IC257" s="30"/>
      <c r="ID257" s="30"/>
      <c r="IE257" s="30"/>
      <c r="IF257" s="30"/>
      <c r="IG257" s="30"/>
      <c r="IH257" s="30"/>
      <c r="II257" s="30"/>
      <c r="IJ257" s="30"/>
      <c r="IK257" s="30"/>
      <c r="IL257" s="30"/>
      <c r="IM257" s="30"/>
      <c r="IN257" s="30"/>
      <c r="IO257" s="30"/>
      <c r="IP257" s="30"/>
      <c r="IQ257" s="30"/>
      <c r="IR257" s="30"/>
      <c r="IS257" s="30"/>
      <c r="IT257" s="30"/>
      <c r="IU257" s="30"/>
      <c r="IV257" s="30"/>
    </row>
    <row r="258" spans="6:256" s="24" customFormat="1" ht="12.75">
      <c r="F258" s="29"/>
      <c r="G258" s="29"/>
      <c r="H258" s="29"/>
      <c r="I258" s="29"/>
      <c r="J258" s="29"/>
      <c r="HQ258" s="30"/>
      <c r="HR258" s="30"/>
      <c r="HS258" s="30"/>
      <c r="HT258" s="30"/>
      <c r="HU258" s="30"/>
      <c r="HV258" s="30"/>
      <c r="HW258" s="30"/>
      <c r="HX258" s="30"/>
      <c r="HY258" s="30"/>
      <c r="HZ258" s="30"/>
      <c r="IA258" s="30"/>
      <c r="IB258" s="30"/>
      <c r="IC258" s="30"/>
      <c r="ID258" s="30"/>
      <c r="IE258" s="30"/>
      <c r="IF258" s="30"/>
      <c r="IG258" s="30"/>
      <c r="IH258" s="30"/>
      <c r="II258" s="30"/>
      <c r="IJ258" s="30"/>
      <c r="IK258" s="30"/>
      <c r="IL258" s="30"/>
      <c r="IM258" s="30"/>
      <c r="IN258" s="30"/>
      <c r="IO258" s="30"/>
      <c r="IP258" s="30"/>
      <c r="IQ258" s="30"/>
      <c r="IR258" s="30"/>
      <c r="IS258" s="30"/>
      <c r="IT258" s="30"/>
      <c r="IU258" s="30"/>
      <c r="IV258" s="30"/>
    </row>
    <row r="259" spans="6:256" s="24" customFormat="1" ht="12.75">
      <c r="F259" s="29"/>
      <c r="G259" s="29"/>
      <c r="H259" s="29"/>
      <c r="I259" s="29"/>
      <c r="J259" s="29"/>
      <c r="HQ259" s="30"/>
      <c r="HR259" s="30"/>
      <c r="HS259" s="30"/>
      <c r="HT259" s="30"/>
      <c r="HU259" s="30"/>
      <c r="HV259" s="30"/>
      <c r="HW259" s="30"/>
      <c r="HX259" s="30"/>
      <c r="HY259" s="30"/>
      <c r="HZ259" s="30"/>
      <c r="IA259" s="30"/>
      <c r="IB259" s="30"/>
      <c r="IC259" s="30"/>
      <c r="ID259" s="30"/>
      <c r="IE259" s="30"/>
      <c r="IF259" s="30"/>
      <c r="IG259" s="30"/>
      <c r="IH259" s="30"/>
      <c r="II259" s="30"/>
      <c r="IJ259" s="30"/>
      <c r="IK259" s="30"/>
      <c r="IL259" s="30"/>
      <c r="IM259" s="30"/>
      <c r="IN259" s="30"/>
      <c r="IO259" s="30"/>
      <c r="IP259" s="30"/>
      <c r="IQ259" s="30"/>
      <c r="IR259" s="30"/>
      <c r="IS259" s="30"/>
      <c r="IT259" s="30"/>
      <c r="IU259" s="30"/>
      <c r="IV259" s="30"/>
    </row>
    <row r="260" spans="6:256" s="24" customFormat="1" ht="12.75">
      <c r="F260" s="29"/>
      <c r="G260" s="29"/>
      <c r="H260" s="29"/>
      <c r="I260" s="29"/>
      <c r="J260" s="29"/>
      <c r="HQ260" s="30"/>
      <c r="HR260" s="30"/>
      <c r="HS260" s="30"/>
      <c r="HT260" s="30"/>
      <c r="HU260" s="30"/>
      <c r="HV260" s="30"/>
      <c r="HW260" s="30"/>
      <c r="HX260" s="30"/>
      <c r="HY260" s="30"/>
      <c r="HZ260" s="30"/>
      <c r="IA260" s="30"/>
      <c r="IB260" s="30"/>
      <c r="IC260" s="30"/>
      <c r="ID260" s="30"/>
      <c r="IE260" s="30"/>
      <c r="IF260" s="30"/>
      <c r="IG260" s="30"/>
      <c r="IH260" s="30"/>
      <c r="II260" s="30"/>
      <c r="IJ260" s="30"/>
      <c r="IK260" s="30"/>
      <c r="IL260" s="30"/>
      <c r="IM260" s="30"/>
      <c r="IN260" s="30"/>
      <c r="IO260" s="30"/>
      <c r="IP260" s="30"/>
      <c r="IQ260" s="30"/>
      <c r="IR260" s="30"/>
      <c r="IS260" s="30"/>
      <c r="IT260" s="30"/>
      <c r="IU260" s="30"/>
      <c r="IV260" s="30"/>
    </row>
    <row r="261" spans="6:256" s="24" customFormat="1" ht="12.75">
      <c r="F261" s="29"/>
      <c r="G261" s="29"/>
      <c r="H261" s="29"/>
      <c r="I261" s="29"/>
      <c r="J261" s="29"/>
      <c r="HQ261" s="30"/>
      <c r="HR261" s="30"/>
      <c r="HS261" s="30"/>
      <c r="HT261" s="30"/>
      <c r="HU261" s="30"/>
      <c r="HV261" s="30"/>
      <c r="HW261" s="30"/>
      <c r="HX261" s="30"/>
      <c r="HY261" s="30"/>
      <c r="HZ261" s="30"/>
      <c r="IA261" s="30"/>
      <c r="IB261" s="30"/>
      <c r="IC261" s="30"/>
      <c r="ID261" s="30"/>
      <c r="IE261" s="30"/>
      <c r="IF261" s="30"/>
      <c r="IG261" s="30"/>
      <c r="IH261" s="30"/>
      <c r="II261" s="30"/>
      <c r="IJ261" s="30"/>
      <c r="IK261" s="30"/>
      <c r="IL261" s="30"/>
      <c r="IM261" s="30"/>
      <c r="IN261" s="30"/>
      <c r="IO261" s="30"/>
      <c r="IP261" s="30"/>
      <c r="IQ261" s="30"/>
      <c r="IR261" s="30"/>
      <c r="IS261" s="30"/>
      <c r="IT261" s="30"/>
      <c r="IU261" s="30"/>
      <c r="IV261" s="30"/>
    </row>
    <row r="262" spans="6:256" s="24" customFormat="1" ht="12.75">
      <c r="F262" s="29"/>
      <c r="G262" s="29"/>
      <c r="H262" s="29"/>
      <c r="I262" s="29"/>
      <c r="J262" s="29"/>
      <c r="HQ262" s="30"/>
      <c r="HR262" s="30"/>
      <c r="HS262" s="30"/>
      <c r="HT262" s="30"/>
      <c r="HU262" s="30"/>
      <c r="HV262" s="30"/>
      <c r="HW262" s="30"/>
      <c r="HX262" s="30"/>
      <c r="HY262" s="30"/>
      <c r="HZ262" s="30"/>
      <c r="IA262" s="30"/>
      <c r="IB262" s="30"/>
      <c r="IC262" s="30"/>
      <c r="ID262" s="30"/>
      <c r="IE262" s="30"/>
      <c r="IF262" s="30"/>
      <c r="IG262" s="30"/>
      <c r="IH262" s="30"/>
      <c r="II262" s="30"/>
      <c r="IJ262" s="30"/>
      <c r="IK262" s="30"/>
      <c r="IL262" s="30"/>
      <c r="IM262" s="30"/>
      <c r="IN262" s="30"/>
      <c r="IO262" s="30"/>
      <c r="IP262" s="30"/>
      <c r="IQ262" s="30"/>
      <c r="IR262" s="30"/>
      <c r="IS262" s="30"/>
      <c r="IT262" s="30"/>
      <c r="IU262" s="30"/>
      <c r="IV262" s="30"/>
    </row>
    <row r="263" spans="6:256" s="24" customFormat="1" ht="12.75">
      <c r="F263" s="29"/>
      <c r="G263" s="29"/>
      <c r="H263" s="29"/>
      <c r="I263" s="29"/>
      <c r="J263" s="29"/>
      <c r="HQ263" s="30"/>
      <c r="HR263" s="30"/>
      <c r="HS263" s="30"/>
      <c r="HT263" s="30"/>
      <c r="HU263" s="30"/>
      <c r="HV263" s="30"/>
      <c r="HW263" s="30"/>
      <c r="HX263" s="30"/>
      <c r="HY263" s="30"/>
      <c r="HZ263" s="30"/>
      <c r="IA263" s="30"/>
      <c r="IB263" s="30"/>
      <c r="IC263" s="30"/>
      <c r="ID263" s="30"/>
      <c r="IE263" s="30"/>
      <c r="IF263" s="30"/>
      <c r="IG263" s="30"/>
      <c r="IH263" s="30"/>
      <c r="II263" s="30"/>
      <c r="IJ263" s="30"/>
      <c r="IK263" s="30"/>
      <c r="IL263" s="30"/>
      <c r="IM263" s="30"/>
      <c r="IN263" s="30"/>
      <c r="IO263" s="30"/>
      <c r="IP263" s="30"/>
      <c r="IQ263" s="30"/>
      <c r="IR263" s="30"/>
      <c r="IS263" s="30"/>
      <c r="IT263" s="30"/>
      <c r="IU263" s="30"/>
      <c r="IV263" s="30"/>
    </row>
    <row r="264" spans="6:256" s="24" customFormat="1" ht="12.75">
      <c r="F264" s="29"/>
      <c r="G264" s="29"/>
      <c r="H264" s="29"/>
      <c r="I264" s="29"/>
      <c r="J264" s="29"/>
      <c r="HQ264" s="30"/>
      <c r="HR264" s="30"/>
      <c r="HS264" s="30"/>
      <c r="HT264" s="30"/>
      <c r="HU264" s="30"/>
      <c r="HV264" s="30"/>
      <c r="HW264" s="30"/>
      <c r="HX264" s="30"/>
      <c r="HY264" s="30"/>
      <c r="HZ264" s="30"/>
      <c r="IA264" s="30"/>
      <c r="IB264" s="30"/>
      <c r="IC264" s="30"/>
      <c r="ID264" s="30"/>
      <c r="IE264" s="30"/>
      <c r="IF264" s="30"/>
      <c r="IG264" s="30"/>
      <c r="IH264" s="30"/>
      <c r="II264" s="30"/>
      <c r="IJ264" s="30"/>
      <c r="IK264" s="30"/>
      <c r="IL264" s="30"/>
      <c r="IM264" s="30"/>
      <c r="IN264" s="30"/>
      <c r="IO264" s="30"/>
      <c r="IP264" s="30"/>
      <c r="IQ264" s="30"/>
      <c r="IR264" s="30"/>
      <c r="IS264" s="30"/>
      <c r="IT264" s="30"/>
      <c r="IU264" s="30"/>
      <c r="IV264" s="30"/>
    </row>
    <row r="265" spans="6:256" s="24" customFormat="1" ht="12.75">
      <c r="F265" s="29"/>
      <c r="G265" s="29"/>
      <c r="H265" s="29"/>
      <c r="I265" s="29"/>
      <c r="J265" s="29"/>
      <c r="HQ265" s="30"/>
      <c r="HR265" s="30"/>
      <c r="HS265" s="30"/>
      <c r="HT265" s="30"/>
      <c r="HU265" s="30"/>
      <c r="HV265" s="30"/>
      <c r="HW265" s="30"/>
      <c r="HX265" s="30"/>
      <c r="HY265" s="30"/>
      <c r="HZ265" s="30"/>
      <c r="IA265" s="30"/>
      <c r="IB265" s="30"/>
      <c r="IC265" s="30"/>
      <c r="ID265" s="30"/>
      <c r="IE265" s="30"/>
      <c r="IF265" s="30"/>
      <c r="IG265" s="30"/>
      <c r="IH265" s="30"/>
      <c r="II265" s="30"/>
      <c r="IJ265" s="30"/>
      <c r="IK265" s="30"/>
      <c r="IL265" s="30"/>
      <c r="IM265" s="30"/>
      <c r="IN265" s="30"/>
      <c r="IO265" s="30"/>
      <c r="IP265" s="30"/>
      <c r="IQ265" s="30"/>
      <c r="IR265" s="30"/>
      <c r="IS265" s="30"/>
      <c r="IT265" s="30"/>
      <c r="IU265" s="30"/>
      <c r="IV265" s="30"/>
    </row>
    <row r="266" spans="6:256" s="24" customFormat="1" ht="12.75">
      <c r="F266" s="29"/>
      <c r="G266" s="29"/>
      <c r="H266" s="29"/>
      <c r="I266" s="29"/>
      <c r="J266" s="29"/>
      <c r="HQ266" s="30"/>
      <c r="HR266" s="30"/>
      <c r="HS266" s="30"/>
      <c r="HT266" s="30"/>
      <c r="HU266" s="30"/>
      <c r="HV266" s="30"/>
      <c r="HW266" s="30"/>
      <c r="HX266" s="30"/>
      <c r="HY266" s="30"/>
      <c r="HZ266" s="30"/>
      <c r="IA266" s="30"/>
      <c r="IB266" s="30"/>
      <c r="IC266" s="30"/>
      <c r="ID266" s="30"/>
      <c r="IE266" s="30"/>
      <c r="IF266" s="30"/>
      <c r="IG266" s="30"/>
      <c r="IH266" s="30"/>
      <c r="II266" s="30"/>
      <c r="IJ266" s="30"/>
      <c r="IK266" s="30"/>
      <c r="IL266" s="30"/>
      <c r="IM266" s="30"/>
      <c r="IN266" s="30"/>
      <c r="IO266" s="30"/>
      <c r="IP266" s="30"/>
      <c r="IQ266" s="30"/>
      <c r="IR266" s="30"/>
      <c r="IS266" s="30"/>
      <c r="IT266" s="30"/>
      <c r="IU266" s="30"/>
      <c r="IV266" s="30"/>
    </row>
    <row r="267" spans="6:256" s="24" customFormat="1" ht="12.75">
      <c r="F267" s="29"/>
      <c r="G267" s="29"/>
      <c r="H267" s="29"/>
      <c r="I267" s="29"/>
      <c r="J267" s="29"/>
      <c r="HQ267" s="30"/>
      <c r="HR267" s="30"/>
      <c r="HS267" s="30"/>
      <c r="HT267" s="30"/>
      <c r="HU267" s="30"/>
      <c r="HV267" s="30"/>
      <c r="HW267" s="30"/>
      <c r="HX267" s="30"/>
      <c r="HY267" s="30"/>
      <c r="HZ267" s="30"/>
      <c r="IA267" s="30"/>
      <c r="IB267" s="30"/>
      <c r="IC267" s="30"/>
      <c r="ID267" s="30"/>
      <c r="IE267" s="30"/>
      <c r="IF267" s="30"/>
      <c r="IG267" s="30"/>
      <c r="IH267" s="30"/>
      <c r="II267" s="30"/>
      <c r="IJ267" s="30"/>
      <c r="IK267" s="30"/>
      <c r="IL267" s="30"/>
      <c r="IM267" s="30"/>
      <c r="IN267" s="30"/>
      <c r="IO267" s="30"/>
      <c r="IP267" s="30"/>
      <c r="IQ267" s="30"/>
      <c r="IR267" s="30"/>
      <c r="IS267" s="30"/>
      <c r="IT267" s="30"/>
      <c r="IU267" s="30"/>
      <c r="IV267" s="30"/>
    </row>
    <row r="268" spans="6:256" s="24" customFormat="1" ht="12.75">
      <c r="F268" s="29"/>
      <c r="G268" s="29"/>
      <c r="H268" s="29"/>
      <c r="I268" s="29"/>
      <c r="J268" s="29"/>
      <c r="HQ268" s="30"/>
      <c r="HR268" s="30"/>
      <c r="HS268" s="30"/>
      <c r="HT268" s="30"/>
      <c r="HU268" s="30"/>
      <c r="HV268" s="30"/>
      <c r="HW268" s="30"/>
      <c r="HX268" s="30"/>
      <c r="HY268" s="30"/>
      <c r="HZ268" s="30"/>
      <c r="IA268" s="30"/>
      <c r="IB268" s="30"/>
      <c r="IC268" s="30"/>
      <c r="ID268" s="30"/>
      <c r="IE268" s="30"/>
      <c r="IF268" s="30"/>
      <c r="IG268" s="30"/>
      <c r="IH268" s="30"/>
      <c r="II268" s="30"/>
      <c r="IJ268" s="30"/>
      <c r="IK268" s="30"/>
      <c r="IL268" s="30"/>
      <c r="IM268" s="30"/>
      <c r="IN268" s="30"/>
      <c r="IO268" s="30"/>
      <c r="IP268" s="30"/>
      <c r="IQ268" s="30"/>
      <c r="IR268" s="30"/>
      <c r="IS268" s="30"/>
      <c r="IT268" s="30"/>
      <c r="IU268" s="30"/>
      <c r="IV268" s="30"/>
    </row>
    <row r="269" spans="6:256" s="24" customFormat="1" ht="12.75">
      <c r="F269" s="29"/>
      <c r="G269" s="29"/>
      <c r="H269" s="29"/>
      <c r="I269" s="29"/>
      <c r="J269" s="29"/>
      <c r="HQ269" s="30"/>
      <c r="HR269" s="30"/>
      <c r="HS269" s="30"/>
      <c r="HT269" s="30"/>
      <c r="HU269" s="30"/>
      <c r="HV269" s="30"/>
      <c r="HW269" s="30"/>
      <c r="HX269" s="30"/>
      <c r="HY269" s="30"/>
      <c r="HZ269" s="30"/>
      <c r="IA269" s="30"/>
      <c r="IB269" s="30"/>
      <c r="IC269" s="30"/>
      <c r="ID269" s="30"/>
      <c r="IE269" s="30"/>
      <c r="IF269" s="30"/>
      <c r="IG269" s="30"/>
      <c r="IH269" s="30"/>
      <c r="II269" s="30"/>
      <c r="IJ269" s="30"/>
      <c r="IK269" s="30"/>
      <c r="IL269" s="30"/>
      <c r="IM269" s="30"/>
      <c r="IN269" s="30"/>
      <c r="IO269" s="30"/>
      <c r="IP269" s="30"/>
      <c r="IQ269" s="30"/>
      <c r="IR269" s="30"/>
      <c r="IS269" s="30"/>
      <c r="IT269" s="30"/>
      <c r="IU269" s="30"/>
      <c r="IV269" s="30"/>
    </row>
    <row r="270" spans="6:256" s="24" customFormat="1" ht="12.75">
      <c r="F270" s="29"/>
      <c r="G270" s="29"/>
      <c r="H270" s="29"/>
      <c r="I270" s="29"/>
      <c r="J270" s="29"/>
      <c r="HQ270" s="30"/>
      <c r="HR270" s="30"/>
      <c r="HS270" s="30"/>
      <c r="HT270" s="30"/>
      <c r="HU270" s="30"/>
      <c r="HV270" s="30"/>
      <c r="HW270" s="30"/>
      <c r="HX270" s="30"/>
      <c r="HY270" s="30"/>
      <c r="HZ270" s="30"/>
      <c r="IA270" s="30"/>
      <c r="IB270" s="30"/>
      <c r="IC270" s="30"/>
      <c r="ID270" s="30"/>
      <c r="IE270" s="30"/>
      <c r="IF270" s="30"/>
      <c r="IG270" s="30"/>
      <c r="IH270" s="30"/>
      <c r="II270" s="30"/>
      <c r="IJ270" s="30"/>
      <c r="IK270" s="30"/>
      <c r="IL270" s="30"/>
      <c r="IM270" s="30"/>
      <c r="IN270" s="30"/>
      <c r="IO270" s="30"/>
      <c r="IP270" s="30"/>
      <c r="IQ270" s="30"/>
      <c r="IR270" s="30"/>
      <c r="IS270" s="30"/>
      <c r="IT270" s="30"/>
      <c r="IU270" s="30"/>
      <c r="IV270" s="30"/>
    </row>
    <row r="271" spans="6:256" s="24" customFormat="1" ht="12.75">
      <c r="F271" s="29"/>
      <c r="G271" s="29"/>
      <c r="H271" s="29"/>
      <c r="I271" s="29"/>
      <c r="J271" s="29"/>
      <c r="HQ271" s="30"/>
      <c r="HR271" s="30"/>
      <c r="HS271" s="30"/>
      <c r="HT271" s="30"/>
      <c r="HU271" s="30"/>
      <c r="HV271" s="30"/>
      <c r="HW271" s="30"/>
      <c r="HX271" s="30"/>
      <c r="HY271" s="30"/>
      <c r="HZ271" s="30"/>
      <c r="IA271" s="30"/>
      <c r="IB271" s="30"/>
      <c r="IC271" s="30"/>
      <c r="ID271" s="30"/>
      <c r="IE271" s="30"/>
      <c r="IF271" s="30"/>
      <c r="IG271" s="30"/>
      <c r="IH271" s="30"/>
      <c r="II271" s="30"/>
      <c r="IJ271" s="30"/>
      <c r="IK271" s="30"/>
      <c r="IL271" s="30"/>
      <c r="IM271" s="30"/>
      <c r="IN271" s="30"/>
      <c r="IO271" s="30"/>
      <c r="IP271" s="30"/>
      <c r="IQ271" s="30"/>
      <c r="IR271" s="30"/>
      <c r="IS271" s="30"/>
      <c r="IT271" s="30"/>
      <c r="IU271" s="30"/>
      <c r="IV271" s="30"/>
    </row>
    <row r="272" spans="6:256" s="24" customFormat="1" ht="12.75">
      <c r="F272" s="29"/>
      <c r="G272" s="29"/>
      <c r="H272" s="29"/>
      <c r="I272" s="29"/>
      <c r="J272" s="29"/>
      <c r="HQ272" s="30"/>
      <c r="HR272" s="30"/>
      <c r="HS272" s="30"/>
      <c r="HT272" s="30"/>
      <c r="HU272" s="30"/>
      <c r="HV272" s="30"/>
      <c r="HW272" s="30"/>
      <c r="HX272" s="30"/>
      <c r="HY272" s="30"/>
      <c r="HZ272" s="30"/>
      <c r="IA272" s="30"/>
      <c r="IB272" s="30"/>
      <c r="IC272" s="30"/>
      <c r="ID272" s="30"/>
      <c r="IE272" s="30"/>
      <c r="IF272" s="30"/>
      <c r="IG272" s="30"/>
      <c r="IH272" s="30"/>
      <c r="II272" s="30"/>
      <c r="IJ272" s="30"/>
      <c r="IK272" s="30"/>
      <c r="IL272" s="30"/>
      <c r="IM272" s="30"/>
      <c r="IN272" s="30"/>
      <c r="IO272" s="30"/>
      <c r="IP272" s="30"/>
      <c r="IQ272" s="30"/>
      <c r="IR272" s="30"/>
      <c r="IS272" s="30"/>
      <c r="IT272" s="30"/>
      <c r="IU272" s="30"/>
      <c r="IV272" s="30"/>
    </row>
    <row r="273" spans="6:256" s="24" customFormat="1" ht="12.75">
      <c r="F273" s="29"/>
      <c r="G273" s="29"/>
      <c r="H273" s="29"/>
      <c r="I273" s="29"/>
      <c r="J273" s="29"/>
      <c r="HQ273" s="30"/>
      <c r="HR273" s="30"/>
      <c r="HS273" s="30"/>
      <c r="HT273" s="30"/>
      <c r="HU273" s="30"/>
      <c r="HV273" s="30"/>
      <c r="HW273" s="30"/>
      <c r="HX273" s="30"/>
      <c r="HY273" s="30"/>
      <c r="HZ273" s="30"/>
      <c r="IA273" s="30"/>
      <c r="IB273" s="30"/>
      <c r="IC273" s="30"/>
      <c r="ID273" s="30"/>
      <c r="IE273" s="30"/>
      <c r="IF273" s="30"/>
      <c r="IG273" s="30"/>
      <c r="IH273" s="30"/>
      <c r="II273" s="30"/>
      <c r="IJ273" s="30"/>
      <c r="IK273" s="30"/>
      <c r="IL273" s="30"/>
      <c r="IM273" s="30"/>
      <c r="IN273" s="30"/>
      <c r="IO273" s="30"/>
      <c r="IP273" s="30"/>
      <c r="IQ273" s="30"/>
      <c r="IR273" s="30"/>
      <c r="IS273" s="30"/>
      <c r="IT273" s="30"/>
      <c r="IU273" s="30"/>
      <c r="IV273" s="30"/>
    </row>
    <row r="274" spans="6:256" s="24" customFormat="1" ht="12.75">
      <c r="F274" s="29"/>
      <c r="G274" s="29"/>
      <c r="H274" s="29"/>
      <c r="I274" s="29"/>
      <c r="J274" s="29"/>
      <c r="HQ274" s="30"/>
      <c r="HR274" s="30"/>
      <c r="HS274" s="30"/>
      <c r="HT274" s="30"/>
      <c r="HU274" s="30"/>
      <c r="HV274" s="30"/>
      <c r="HW274" s="30"/>
      <c r="HX274" s="30"/>
      <c r="HY274" s="30"/>
      <c r="HZ274" s="30"/>
      <c r="IA274" s="30"/>
      <c r="IB274" s="30"/>
      <c r="IC274" s="30"/>
      <c r="ID274" s="30"/>
      <c r="IE274" s="30"/>
      <c r="IF274" s="30"/>
      <c r="IG274" s="30"/>
      <c r="IH274" s="30"/>
      <c r="II274" s="30"/>
      <c r="IJ274" s="30"/>
      <c r="IK274" s="30"/>
      <c r="IL274" s="30"/>
      <c r="IM274" s="30"/>
      <c r="IN274" s="30"/>
      <c r="IO274" s="30"/>
      <c r="IP274" s="30"/>
      <c r="IQ274" s="30"/>
      <c r="IR274" s="30"/>
      <c r="IS274" s="30"/>
      <c r="IT274" s="30"/>
      <c r="IU274" s="30"/>
      <c r="IV274" s="30"/>
    </row>
    <row r="275" spans="6:256" s="24" customFormat="1" ht="12.75">
      <c r="F275" s="29"/>
      <c r="G275" s="29"/>
      <c r="H275" s="29"/>
      <c r="I275" s="29"/>
      <c r="J275" s="29"/>
      <c r="HQ275" s="30"/>
      <c r="HR275" s="30"/>
      <c r="HS275" s="30"/>
      <c r="HT275" s="30"/>
      <c r="HU275" s="30"/>
      <c r="HV275" s="30"/>
      <c r="HW275" s="30"/>
      <c r="HX275" s="30"/>
      <c r="HY275" s="30"/>
      <c r="HZ275" s="30"/>
      <c r="IA275" s="30"/>
      <c r="IB275" s="30"/>
      <c r="IC275" s="30"/>
      <c r="ID275" s="30"/>
      <c r="IE275" s="30"/>
      <c r="IF275" s="30"/>
      <c r="IG275" s="30"/>
      <c r="IH275" s="30"/>
      <c r="II275" s="30"/>
      <c r="IJ275" s="30"/>
      <c r="IK275" s="30"/>
      <c r="IL275" s="30"/>
      <c r="IM275" s="30"/>
      <c r="IN275" s="30"/>
      <c r="IO275" s="30"/>
      <c r="IP275" s="30"/>
      <c r="IQ275" s="30"/>
      <c r="IR275" s="30"/>
      <c r="IS275" s="30"/>
      <c r="IT275" s="30"/>
      <c r="IU275" s="30"/>
      <c r="IV275" s="30"/>
    </row>
    <row r="276" spans="6:256" s="24" customFormat="1" ht="12.75">
      <c r="F276" s="29"/>
      <c r="G276" s="29"/>
      <c r="H276" s="29"/>
      <c r="I276" s="29"/>
      <c r="J276" s="29"/>
      <c r="HQ276" s="30"/>
      <c r="HR276" s="30"/>
      <c r="HS276" s="30"/>
      <c r="HT276" s="30"/>
      <c r="HU276" s="30"/>
      <c r="HV276" s="30"/>
      <c r="HW276" s="30"/>
      <c r="HX276" s="30"/>
      <c r="HY276" s="30"/>
      <c r="HZ276" s="30"/>
      <c r="IA276" s="30"/>
      <c r="IB276" s="30"/>
      <c r="IC276" s="30"/>
      <c r="ID276" s="30"/>
      <c r="IE276" s="30"/>
      <c r="IF276" s="30"/>
      <c r="IG276" s="30"/>
      <c r="IH276" s="30"/>
      <c r="II276" s="30"/>
      <c r="IJ276" s="30"/>
      <c r="IK276" s="30"/>
      <c r="IL276" s="30"/>
      <c r="IM276" s="30"/>
      <c r="IN276" s="30"/>
      <c r="IO276" s="30"/>
      <c r="IP276" s="30"/>
      <c r="IQ276" s="30"/>
      <c r="IR276" s="30"/>
      <c r="IS276" s="30"/>
      <c r="IT276" s="30"/>
      <c r="IU276" s="30"/>
      <c r="IV276" s="30"/>
    </row>
    <row r="277" spans="6:256" s="24" customFormat="1" ht="12.75">
      <c r="F277" s="29"/>
      <c r="G277" s="29"/>
      <c r="H277" s="29"/>
      <c r="I277" s="29"/>
      <c r="J277" s="29"/>
      <c r="HQ277" s="30"/>
      <c r="HR277" s="30"/>
      <c r="HS277" s="30"/>
      <c r="HT277" s="30"/>
      <c r="HU277" s="30"/>
      <c r="HV277" s="30"/>
      <c r="HW277" s="30"/>
      <c r="HX277" s="30"/>
      <c r="HY277" s="30"/>
      <c r="HZ277" s="30"/>
      <c r="IA277" s="30"/>
      <c r="IB277" s="30"/>
      <c r="IC277" s="30"/>
      <c r="ID277" s="30"/>
      <c r="IE277" s="30"/>
      <c r="IF277" s="30"/>
      <c r="IG277" s="30"/>
      <c r="IH277" s="30"/>
      <c r="II277" s="30"/>
      <c r="IJ277" s="30"/>
      <c r="IK277" s="30"/>
      <c r="IL277" s="30"/>
      <c r="IM277" s="30"/>
      <c r="IN277" s="30"/>
      <c r="IO277" s="30"/>
      <c r="IP277" s="30"/>
      <c r="IQ277" s="30"/>
      <c r="IR277" s="30"/>
      <c r="IS277" s="30"/>
      <c r="IT277" s="30"/>
      <c r="IU277" s="30"/>
      <c r="IV277" s="30"/>
    </row>
    <row r="278" spans="6:256" s="24" customFormat="1" ht="12.75">
      <c r="F278" s="29"/>
      <c r="G278" s="29"/>
      <c r="H278" s="29"/>
      <c r="I278" s="29"/>
      <c r="J278" s="29"/>
      <c r="HQ278" s="30"/>
      <c r="HR278" s="30"/>
      <c r="HS278" s="30"/>
      <c r="HT278" s="30"/>
      <c r="HU278" s="30"/>
      <c r="HV278" s="30"/>
      <c r="HW278" s="30"/>
      <c r="HX278" s="30"/>
      <c r="HY278" s="30"/>
      <c r="HZ278" s="30"/>
      <c r="IA278" s="30"/>
      <c r="IB278" s="30"/>
      <c r="IC278" s="30"/>
      <c r="ID278" s="30"/>
      <c r="IE278" s="30"/>
      <c r="IF278" s="30"/>
      <c r="IG278" s="30"/>
      <c r="IH278" s="30"/>
      <c r="II278" s="30"/>
      <c r="IJ278" s="30"/>
      <c r="IK278" s="30"/>
      <c r="IL278" s="30"/>
      <c r="IM278" s="30"/>
      <c r="IN278" s="30"/>
      <c r="IO278" s="30"/>
      <c r="IP278" s="30"/>
      <c r="IQ278" s="30"/>
      <c r="IR278" s="30"/>
      <c r="IS278" s="30"/>
      <c r="IT278" s="30"/>
      <c r="IU278" s="30"/>
      <c r="IV278" s="30"/>
    </row>
    <row r="279" spans="6:256" s="24" customFormat="1" ht="12.75">
      <c r="F279" s="29"/>
      <c r="G279" s="29"/>
      <c r="H279" s="29"/>
      <c r="I279" s="29"/>
      <c r="J279" s="29"/>
      <c r="HQ279" s="30"/>
      <c r="HR279" s="30"/>
      <c r="HS279" s="30"/>
      <c r="HT279" s="30"/>
      <c r="HU279" s="30"/>
      <c r="HV279" s="30"/>
      <c r="HW279" s="30"/>
      <c r="HX279" s="30"/>
      <c r="HY279" s="30"/>
      <c r="HZ279" s="30"/>
      <c r="IA279" s="30"/>
      <c r="IB279" s="30"/>
      <c r="IC279" s="30"/>
      <c r="ID279" s="30"/>
      <c r="IE279" s="30"/>
      <c r="IF279" s="30"/>
      <c r="IG279" s="30"/>
      <c r="IH279" s="30"/>
      <c r="II279" s="30"/>
      <c r="IJ279" s="30"/>
      <c r="IK279" s="30"/>
      <c r="IL279" s="30"/>
      <c r="IM279" s="30"/>
      <c r="IN279" s="30"/>
      <c r="IO279" s="30"/>
      <c r="IP279" s="30"/>
      <c r="IQ279" s="30"/>
      <c r="IR279" s="30"/>
      <c r="IS279" s="30"/>
      <c r="IT279" s="30"/>
      <c r="IU279" s="30"/>
      <c r="IV279" s="30"/>
    </row>
    <row r="280" spans="6:256" s="24" customFormat="1" ht="12.75">
      <c r="F280" s="29"/>
      <c r="G280" s="29"/>
      <c r="H280" s="29"/>
      <c r="I280" s="29"/>
      <c r="J280" s="29"/>
      <c r="HQ280" s="30"/>
      <c r="HR280" s="30"/>
      <c r="HS280" s="30"/>
      <c r="HT280" s="30"/>
      <c r="HU280" s="30"/>
      <c r="HV280" s="30"/>
      <c r="HW280" s="30"/>
      <c r="HX280" s="30"/>
      <c r="HY280" s="30"/>
      <c r="HZ280" s="30"/>
      <c r="IA280" s="30"/>
      <c r="IB280" s="30"/>
      <c r="IC280" s="30"/>
      <c r="ID280" s="30"/>
      <c r="IE280" s="30"/>
      <c r="IF280" s="30"/>
      <c r="IG280" s="30"/>
      <c r="IH280" s="30"/>
      <c r="II280" s="30"/>
      <c r="IJ280" s="30"/>
      <c r="IK280" s="30"/>
      <c r="IL280" s="30"/>
      <c r="IM280" s="30"/>
      <c r="IN280" s="30"/>
      <c r="IO280" s="30"/>
      <c r="IP280" s="30"/>
      <c r="IQ280" s="30"/>
      <c r="IR280" s="30"/>
      <c r="IS280" s="30"/>
      <c r="IT280" s="30"/>
      <c r="IU280" s="30"/>
      <c r="IV280" s="30"/>
    </row>
    <row r="281" spans="6:256" s="24" customFormat="1" ht="12.75">
      <c r="F281" s="29"/>
      <c r="G281" s="29"/>
      <c r="H281" s="29"/>
      <c r="I281" s="29"/>
      <c r="J281" s="29"/>
      <c r="HQ281" s="30"/>
      <c r="HR281" s="30"/>
      <c r="HS281" s="30"/>
      <c r="HT281" s="30"/>
      <c r="HU281" s="30"/>
      <c r="HV281" s="30"/>
      <c r="HW281" s="30"/>
      <c r="HX281" s="30"/>
      <c r="HY281" s="30"/>
      <c r="HZ281" s="30"/>
      <c r="IA281" s="30"/>
      <c r="IB281" s="30"/>
      <c r="IC281" s="30"/>
      <c r="ID281" s="30"/>
      <c r="IE281" s="30"/>
      <c r="IF281" s="30"/>
      <c r="IG281" s="30"/>
      <c r="IH281" s="30"/>
      <c r="II281" s="30"/>
      <c r="IJ281" s="30"/>
      <c r="IK281" s="30"/>
      <c r="IL281" s="30"/>
      <c r="IM281" s="30"/>
      <c r="IN281" s="30"/>
      <c r="IO281" s="30"/>
      <c r="IP281" s="30"/>
      <c r="IQ281" s="30"/>
      <c r="IR281" s="30"/>
      <c r="IS281" s="30"/>
      <c r="IT281" s="30"/>
      <c r="IU281" s="30"/>
      <c r="IV281" s="30"/>
    </row>
    <row r="282" spans="6:256" s="24" customFormat="1" ht="12.75">
      <c r="F282" s="29"/>
      <c r="G282" s="29"/>
      <c r="H282" s="29"/>
      <c r="I282" s="29"/>
      <c r="J282" s="29"/>
      <c r="HQ282" s="30"/>
      <c r="HR282" s="30"/>
      <c r="HS282" s="30"/>
      <c r="HT282" s="30"/>
      <c r="HU282" s="30"/>
      <c r="HV282" s="30"/>
      <c r="HW282" s="30"/>
      <c r="HX282" s="30"/>
      <c r="HY282" s="30"/>
      <c r="HZ282" s="30"/>
      <c r="IA282" s="30"/>
      <c r="IB282" s="30"/>
      <c r="IC282" s="30"/>
      <c r="ID282" s="30"/>
      <c r="IE282" s="30"/>
      <c r="IF282" s="30"/>
      <c r="IG282" s="30"/>
      <c r="IH282" s="30"/>
      <c r="II282" s="30"/>
      <c r="IJ282" s="30"/>
      <c r="IK282" s="30"/>
      <c r="IL282" s="30"/>
      <c r="IM282" s="30"/>
      <c r="IN282" s="30"/>
      <c r="IO282" s="30"/>
      <c r="IP282" s="30"/>
      <c r="IQ282" s="30"/>
      <c r="IR282" s="30"/>
      <c r="IS282" s="30"/>
      <c r="IT282" s="30"/>
      <c r="IU282" s="30"/>
      <c r="IV282" s="30"/>
    </row>
    <row r="283" spans="6:256" s="24" customFormat="1" ht="12.75">
      <c r="F283" s="29"/>
      <c r="G283" s="29"/>
      <c r="H283" s="29"/>
      <c r="I283" s="29"/>
      <c r="J283" s="29"/>
      <c r="HQ283" s="30"/>
      <c r="HR283" s="30"/>
      <c r="HS283" s="30"/>
      <c r="HT283" s="30"/>
      <c r="HU283" s="30"/>
      <c r="HV283" s="30"/>
      <c r="HW283" s="30"/>
      <c r="HX283" s="30"/>
      <c r="HY283" s="30"/>
      <c r="HZ283" s="30"/>
      <c r="IA283" s="30"/>
      <c r="IB283" s="30"/>
      <c r="IC283" s="30"/>
      <c r="ID283" s="30"/>
      <c r="IE283" s="30"/>
      <c r="IF283" s="30"/>
      <c r="IG283" s="30"/>
      <c r="IH283" s="30"/>
      <c r="II283" s="30"/>
      <c r="IJ283" s="30"/>
      <c r="IK283" s="30"/>
      <c r="IL283" s="30"/>
      <c r="IM283" s="30"/>
      <c r="IN283" s="30"/>
      <c r="IO283" s="30"/>
      <c r="IP283" s="30"/>
      <c r="IQ283" s="30"/>
      <c r="IR283" s="30"/>
      <c r="IS283" s="30"/>
      <c r="IT283" s="30"/>
      <c r="IU283" s="30"/>
      <c r="IV283" s="30"/>
    </row>
    <row r="284" spans="6:256" s="24" customFormat="1" ht="12.75">
      <c r="F284" s="29"/>
      <c r="G284" s="29"/>
      <c r="H284" s="29"/>
      <c r="I284" s="29"/>
      <c r="J284" s="29"/>
      <c r="HQ284" s="30"/>
      <c r="HR284" s="30"/>
      <c r="HS284" s="30"/>
      <c r="HT284" s="30"/>
      <c r="HU284" s="30"/>
      <c r="HV284" s="30"/>
      <c r="HW284" s="30"/>
      <c r="HX284" s="30"/>
      <c r="HY284" s="30"/>
      <c r="HZ284" s="30"/>
      <c r="IA284" s="30"/>
      <c r="IB284" s="30"/>
      <c r="IC284" s="30"/>
      <c r="ID284" s="30"/>
      <c r="IE284" s="30"/>
      <c r="IF284" s="30"/>
      <c r="IG284" s="30"/>
      <c r="IH284" s="30"/>
      <c r="II284" s="30"/>
      <c r="IJ284" s="30"/>
      <c r="IK284" s="30"/>
      <c r="IL284" s="30"/>
      <c r="IM284" s="30"/>
      <c r="IN284" s="30"/>
      <c r="IO284" s="30"/>
      <c r="IP284" s="30"/>
      <c r="IQ284" s="30"/>
      <c r="IR284" s="30"/>
      <c r="IS284" s="30"/>
      <c r="IT284" s="30"/>
      <c r="IU284" s="30"/>
      <c r="IV284" s="30"/>
    </row>
    <row r="285" spans="6:256" s="24" customFormat="1" ht="12.75">
      <c r="F285" s="29"/>
      <c r="G285" s="29"/>
      <c r="H285" s="29"/>
      <c r="I285" s="29"/>
      <c r="J285" s="29"/>
      <c r="HQ285" s="30"/>
      <c r="HR285" s="30"/>
      <c r="HS285" s="30"/>
      <c r="HT285" s="30"/>
      <c r="HU285" s="30"/>
      <c r="HV285" s="30"/>
      <c r="HW285" s="30"/>
      <c r="HX285" s="30"/>
      <c r="HY285" s="30"/>
      <c r="HZ285" s="30"/>
      <c r="IA285" s="30"/>
      <c r="IB285" s="30"/>
      <c r="IC285" s="30"/>
      <c r="ID285" s="30"/>
      <c r="IE285" s="30"/>
      <c r="IF285" s="30"/>
      <c r="IG285" s="30"/>
      <c r="IH285" s="30"/>
      <c r="II285" s="30"/>
      <c r="IJ285" s="30"/>
      <c r="IK285" s="30"/>
      <c r="IL285" s="30"/>
      <c r="IM285" s="30"/>
      <c r="IN285" s="30"/>
      <c r="IO285" s="30"/>
      <c r="IP285" s="30"/>
      <c r="IQ285" s="30"/>
      <c r="IR285" s="30"/>
      <c r="IS285" s="30"/>
      <c r="IT285" s="30"/>
      <c r="IU285" s="30"/>
      <c r="IV285" s="30"/>
    </row>
    <row r="286" spans="6:256" s="24" customFormat="1" ht="12.75">
      <c r="F286" s="29"/>
      <c r="G286" s="29"/>
      <c r="H286" s="29"/>
      <c r="I286" s="29"/>
      <c r="J286" s="29"/>
      <c r="HQ286" s="30"/>
      <c r="HR286" s="30"/>
      <c r="HS286" s="30"/>
      <c r="HT286" s="30"/>
      <c r="HU286" s="30"/>
      <c r="HV286" s="30"/>
      <c r="HW286" s="30"/>
      <c r="HX286" s="30"/>
      <c r="HY286" s="30"/>
      <c r="HZ286" s="30"/>
      <c r="IA286" s="30"/>
      <c r="IB286" s="30"/>
      <c r="IC286" s="30"/>
      <c r="ID286" s="30"/>
      <c r="IE286" s="30"/>
      <c r="IF286" s="30"/>
      <c r="IG286" s="30"/>
      <c r="IH286" s="30"/>
      <c r="II286" s="30"/>
      <c r="IJ286" s="30"/>
      <c r="IK286" s="30"/>
      <c r="IL286" s="30"/>
      <c r="IM286" s="30"/>
      <c r="IN286" s="30"/>
      <c r="IO286" s="30"/>
      <c r="IP286" s="30"/>
      <c r="IQ286" s="30"/>
      <c r="IR286" s="30"/>
      <c r="IS286" s="30"/>
      <c r="IT286" s="30"/>
      <c r="IU286" s="30"/>
      <c r="IV286" s="30"/>
    </row>
    <row r="287" spans="6:256" s="24" customFormat="1" ht="12.75">
      <c r="F287" s="29"/>
      <c r="G287" s="29"/>
      <c r="H287" s="29"/>
      <c r="I287" s="29"/>
      <c r="J287" s="29"/>
      <c r="HQ287" s="30"/>
      <c r="HR287" s="30"/>
      <c r="HS287" s="30"/>
      <c r="HT287" s="30"/>
      <c r="HU287" s="30"/>
      <c r="HV287" s="30"/>
      <c r="HW287" s="30"/>
      <c r="HX287" s="30"/>
      <c r="HY287" s="30"/>
      <c r="HZ287" s="30"/>
      <c r="IA287" s="30"/>
      <c r="IB287" s="30"/>
      <c r="IC287" s="30"/>
      <c r="ID287" s="30"/>
      <c r="IE287" s="30"/>
      <c r="IF287" s="30"/>
      <c r="IG287" s="30"/>
      <c r="IH287" s="30"/>
      <c r="II287" s="30"/>
      <c r="IJ287" s="30"/>
      <c r="IK287" s="30"/>
      <c r="IL287" s="30"/>
      <c r="IM287" s="30"/>
      <c r="IN287" s="30"/>
      <c r="IO287" s="30"/>
      <c r="IP287" s="30"/>
      <c r="IQ287" s="30"/>
      <c r="IR287" s="30"/>
      <c r="IS287" s="30"/>
      <c r="IT287" s="30"/>
      <c r="IU287" s="30"/>
      <c r="IV287" s="30"/>
    </row>
    <row r="288" spans="6:256" s="24" customFormat="1" ht="12.75">
      <c r="F288" s="29"/>
      <c r="G288" s="29"/>
      <c r="H288" s="29"/>
      <c r="I288" s="29"/>
      <c r="J288" s="29"/>
      <c r="HQ288" s="30"/>
      <c r="HR288" s="30"/>
      <c r="HS288" s="30"/>
      <c r="HT288" s="30"/>
      <c r="HU288" s="30"/>
      <c r="HV288" s="30"/>
      <c r="HW288" s="30"/>
      <c r="HX288" s="30"/>
      <c r="HY288" s="30"/>
      <c r="HZ288" s="30"/>
      <c r="IA288" s="30"/>
      <c r="IB288" s="30"/>
      <c r="IC288" s="30"/>
      <c r="ID288" s="30"/>
      <c r="IE288" s="30"/>
      <c r="IF288" s="30"/>
      <c r="IG288" s="30"/>
      <c r="IH288" s="30"/>
      <c r="II288" s="30"/>
      <c r="IJ288" s="30"/>
      <c r="IK288" s="30"/>
      <c r="IL288" s="30"/>
      <c r="IM288" s="30"/>
      <c r="IN288" s="30"/>
      <c r="IO288" s="30"/>
      <c r="IP288" s="30"/>
      <c r="IQ288" s="30"/>
      <c r="IR288" s="30"/>
      <c r="IS288" s="30"/>
      <c r="IT288" s="30"/>
      <c r="IU288" s="30"/>
      <c r="IV288" s="30"/>
    </row>
    <row r="289" spans="6:256" s="24" customFormat="1" ht="12.75">
      <c r="F289" s="29"/>
      <c r="G289" s="29"/>
      <c r="H289" s="29"/>
      <c r="I289" s="29"/>
      <c r="J289" s="29"/>
      <c r="HQ289" s="30"/>
      <c r="HR289" s="30"/>
      <c r="HS289" s="30"/>
      <c r="HT289" s="30"/>
      <c r="HU289" s="30"/>
      <c r="HV289" s="30"/>
      <c r="HW289" s="30"/>
      <c r="HX289" s="30"/>
      <c r="HY289" s="30"/>
      <c r="HZ289" s="30"/>
      <c r="IA289" s="30"/>
      <c r="IB289" s="30"/>
      <c r="IC289" s="30"/>
      <c r="ID289" s="30"/>
      <c r="IE289" s="30"/>
      <c r="IF289" s="30"/>
      <c r="IG289" s="30"/>
      <c r="IH289" s="30"/>
      <c r="II289" s="30"/>
      <c r="IJ289" s="30"/>
      <c r="IK289" s="30"/>
      <c r="IL289" s="30"/>
      <c r="IM289" s="30"/>
      <c r="IN289" s="30"/>
      <c r="IO289" s="30"/>
      <c r="IP289" s="30"/>
      <c r="IQ289" s="30"/>
      <c r="IR289" s="30"/>
      <c r="IS289" s="30"/>
      <c r="IT289" s="30"/>
      <c r="IU289" s="30"/>
      <c r="IV289" s="30"/>
    </row>
    <row r="290" spans="6:256" s="24" customFormat="1" ht="12.75">
      <c r="F290" s="29"/>
      <c r="G290" s="29"/>
      <c r="H290" s="29"/>
      <c r="I290" s="29"/>
      <c r="J290" s="29"/>
      <c r="HQ290" s="30"/>
      <c r="HR290" s="30"/>
      <c r="HS290" s="30"/>
      <c r="HT290" s="30"/>
      <c r="HU290" s="30"/>
      <c r="HV290" s="30"/>
      <c r="HW290" s="30"/>
      <c r="HX290" s="30"/>
      <c r="HY290" s="30"/>
      <c r="HZ290" s="30"/>
      <c r="IA290" s="30"/>
      <c r="IB290" s="30"/>
      <c r="IC290" s="30"/>
      <c r="ID290" s="30"/>
      <c r="IE290" s="30"/>
      <c r="IF290" s="30"/>
      <c r="IG290" s="30"/>
      <c r="IH290" s="30"/>
      <c r="II290" s="30"/>
      <c r="IJ290" s="30"/>
      <c r="IK290" s="30"/>
      <c r="IL290" s="30"/>
      <c r="IM290" s="30"/>
      <c r="IN290" s="30"/>
      <c r="IO290" s="30"/>
      <c r="IP290" s="30"/>
      <c r="IQ290" s="30"/>
      <c r="IR290" s="30"/>
      <c r="IS290" s="30"/>
      <c r="IT290" s="30"/>
      <c r="IU290" s="30"/>
      <c r="IV290" s="30"/>
    </row>
    <row r="291" spans="6:256" s="24" customFormat="1" ht="12.75">
      <c r="F291" s="29"/>
      <c r="G291" s="29"/>
      <c r="H291" s="29"/>
      <c r="I291" s="29"/>
      <c r="J291" s="29"/>
      <c r="HQ291" s="30"/>
      <c r="HR291" s="30"/>
      <c r="HS291" s="30"/>
      <c r="HT291" s="30"/>
      <c r="HU291" s="30"/>
      <c r="HV291" s="30"/>
      <c r="HW291" s="30"/>
      <c r="HX291" s="30"/>
      <c r="HY291" s="30"/>
      <c r="HZ291" s="30"/>
      <c r="IA291" s="30"/>
      <c r="IB291" s="30"/>
      <c r="IC291" s="30"/>
      <c r="ID291" s="30"/>
      <c r="IE291" s="30"/>
      <c r="IF291" s="30"/>
      <c r="IG291" s="30"/>
      <c r="IH291" s="30"/>
      <c r="II291" s="30"/>
      <c r="IJ291" s="30"/>
      <c r="IK291" s="30"/>
      <c r="IL291" s="30"/>
      <c r="IM291" s="30"/>
      <c r="IN291" s="30"/>
      <c r="IO291" s="30"/>
      <c r="IP291" s="30"/>
      <c r="IQ291" s="30"/>
      <c r="IR291" s="30"/>
      <c r="IS291" s="30"/>
      <c r="IT291" s="30"/>
      <c r="IU291" s="30"/>
      <c r="IV291" s="30"/>
    </row>
    <row r="292" spans="6:256" s="24" customFormat="1" ht="12.75">
      <c r="F292" s="29"/>
      <c r="G292" s="29"/>
      <c r="H292" s="29"/>
      <c r="I292" s="29"/>
      <c r="J292" s="29"/>
      <c r="HQ292" s="30"/>
      <c r="HR292" s="30"/>
      <c r="HS292" s="30"/>
      <c r="HT292" s="30"/>
      <c r="HU292" s="30"/>
      <c r="HV292" s="30"/>
      <c r="HW292" s="30"/>
      <c r="HX292" s="30"/>
      <c r="HY292" s="30"/>
      <c r="HZ292" s="30"/>
      <c r="IA292" s="30"/>
      <c r="IB292" s="30"/>
      <c r="IC292" s="30"/>
      <c r="ID292" s="30"/>
      <c r="IE292" s="30"/>
      <c r="IF292" s="30"/>
      <c r="IG292" s="30"/>
      <c r="IH292" s="30"/>
      <c r="II292" s="30"/>
      <c r="IJ292" s="30"/>
      <c r="IK292" s="30"/>
      <c r="IL292" s="30"/>
      <c r="IM292" s="30"/>
      <c r="IN292" s="30"/>
      <c r="IO292" s="30"/>
      <c r="IP292" s="30"/>
      <c r="IQ292" s="30"/>
      <c r="IR292" s="30"/>
      <c r="IS292" s="30"/>
      <c r="IT292" s="30"/>
      <c r="IU292" s="30"/>
      <c r="IV292" s="30"/>
    </row>
    <row r="293" spans="6:256" s="24" customFormat="1" ht="12.75">
      <c r="F293" s="29"/>
      <c r="G293" s="29"/>
      <c r="H293" s="29"/>
      <c r="I293" s="29"/>
      <c r="J293" s="29"/>
      <c r="HQ293" s="30"/>
      <c r="HR293" s="30"/>
      <c r="HS293" s="30"/>
      <c r="HT293" s="30"/>
      <c r="HU293" s="30"/>
      <c r="HV293" s="30"/>
      <c r="HW293" s="30"/>
      <c r="HX293" s="30"/>
      <c r="HY293" s="30"/>
      <c r="HZ293" s="30"/>
      <c r="IA293" s="30"/>
      <c r="IB293" s="30"/>
      <c r="IC293" s="30"/>
      <c r="ID293" s="30"/>
      <c r="IE293" s="30"/>
      <c r="IF293" s="30"/>
      <c r="IG293" s="30"/>
      <c r="IH293" s="30"/>
      <c r="II293" s="30"/>
      <c r="IJ293" s="30"/>
      <c r="IK293" s="30"/>
      <c r="IL293" s="30"/>
      <c r="IM293" s="30"/>
      <c r="IN293" s="30"/>
      <c r="IO293" s="30"/>
      <c r="IP293" s="30"/>
      <c r="IQ293" s="30"/>
      <c r="IR293" s="30"/>
      <c r="IS293" s="30"/>
      <c r="IT293" s="30"/>
      <c r="IU293" s="30"/>
      <c r="IV293" s="30"/>
    </row>
    <row r="294" spans="6:256" s="24" customFormat="1" ht="12.75">
      <c r="F294" s="29"/>
      <c r="G294" s="29"/>
      <c r="H294" s="29"/>
      <c r="I294" s="29"/>
      <c r="J294" s="29"/>
      <c r="HQ294" s="30"/>
      <c r="HR294" s="30"/>
      <c r="HS294" s="30"/>
      <c r="HT294" s="30"/>
      <c r="HU294" s="30"/>
      <c r="HV294" s="30"/>
      <c r="HW294" s="30"/>
      <c r="HX294" s="30"/>
      <c r="HY294" s="30"/>
      <c r="HZ294" s="30"/>
      <c r="IA294" s="30"/>
      <c r="IB294" s="30"/>
      <c r="IC294" s="30"/>
      <c r="ID294" s="30"/>
      <c r="IE294" s="30"/>
      <c r="IF294" s="30"/>
      <c r="IG294" s="30"/>
      <c r="IH294" s="30"/>
      <c r="II294" s="30"/>
      <c r="IJ294" s="30"/>
      <c r="IK294" s="30"/>
      <c r="IL294" s="30"/>
      <c r="IM294" s="30"/>
      <c r="IN294" s="30"/>
      <c r="IO294" s="30"/>
      <c r="IP294" s="30"/>
      <c r="IQ294" s="30"/>
      <c r="IR294" s="30"/>
      <c r="IS294" s="30"/>
      <c r="IT294" s="30"/>
      <c r="IU294" s="30"/>
      <c r="IV294" s="30"/>
    </row>
    <row r="295" spans="6:256" s="24" customFormat="1" ht="12.75">
      <c r="F295" s="29"/>
      <c r="G295" s="29"/>
      <c r="H295" s="29"/>
      <c r="I295" s="29"/>
      <c r="J295" s="29"/>
      <c r="HQ295" s="30"/>
      <c r="HR295" s="30"/>
      <c r="HS295" s="30"/>
      <c r="HT295" s="30"/>
      <c r="HU295" s="30"/>
      <c r="HV295" s="30"/>
      <c r="HW295" s="30"/>
      <c r="HX295" s="30"/>
      <c r="HY295" s="30"/>
      <c r="HZ295" s="30"/>
      <c r="IA295" s="30"/>
      <c r="IB295" s="30"/>
      <c r="IC295" s="30"/>
      <c r="ID295" s="30"/>
      <c r="IE295" s="30"/>
      <c r="IF295" s="30"/>
      <c r="IG295" s="30"/>
      <c r="IH295" s="30"/>
      <c r="II295" s="30"/>
      <c r="IJ295" s="30"/>
      <c r="IK295" s="30"/>
      <c r="IL295" s="30"/>
      <c r="IM295" s="30"/>
      <c r="IN295" s="30"/>
      <c r="IO295" s="30"/>
      <c r="IP295" s="30"/>
      <c r="IQ295" s="30"/>
      <c r="IR295" s="30"/>
      <c r="IS295" s="30"/>
      <c r="IT295" s="30"/>
      <c r="IU295" s="30"/>
      <c r="IV295" s="30"/>
    </row>
    <row r="296" spans="6:256" s="24" customFormat="1" ht="12.75">
      <c r="F296" s="29"/>
      <c r="G296" s="29"/>
      <c r="H296" s="29"/>
      <c r="I296" s="29"/>
      <c r="J296" s="29"/>
      <c r="HQ296" s="30"/>
      <c r="HR296" s="30"/>
      <c r="HS296" s="30"/>
      <c r="HT296" s="30"/>
      <c r="HU296" s="30"/>
      <c r="HV296" s="30"/>
      <c r="HW296" s="30"/>
      <c r="HX296" s="30"/>
      <c r="HY296" s="30"/>
      <c r="HZ296" s="30"/>
      <c r="IA296" s="30"/>
      <c r="IB296" s="30"/>
      <c r="IC296" s="30"/>
      <c r="ID296" s="30"/>
      <c r="IE296" s="30"/>
      <c r="IF296" s="30"/>
      <c r="IG296" s="30"/>
      <c r="IH296" s="30"/>
      <c r="II296" s="30"/>
      <c r="IJ296" s="30"/>
      <c r="IK296" s="30"/>
      <c r="IL296" s="30"/>
      <c r="IM296" s="30"/>
      <c r="IN296" s="30"/>
      <c r="IO296" s="30"/>
      <c r="IP296" s="30"/>
      <c r="IQ296" s="30"/>
      <c r="IR296" s="30"/>
      <c r="IS296" s="30"/>
      <c r="IT296" s="30"/>
      <c r="IU296" s="30"/>
      <c r="IV296" s="30"/>
    </row>
    <row r="297" spans="6:256" s="24" customFormat="1" ht="12.75">
      <c r="F297" s="29"/>
      <c r="G297" s="29"/>
      <c r="H297" s="29"/>
      <c r="I297" s="29"/>
      <c r="J297" s="29"/>
      <c r="HQ297" s="30"/>
      <c r="HR297" s="30"/>
      <c r="HS297" s="30"/>
      <c r="HT297" s="30"/>
      <c r="HU297" s="30"/>
      <c r="HV297" s="30"/>
      <c r="HW297" s="30"/>
      <c r="HX297" s="30"/>
      <c r="HY297" s="30"/>
      <c r="HZ297" s="30"/>
      <c r="IA297" s="30"/>
      <c r="IB297" s="30"/>
      <c r="IC297" s="30"/>
      <c r="ID297" s="30"/>
      <c r="IE297" s="30"/>
      <c r="IF297" s="30"/>
      <c r="IG297" s="30"/>
      <c r="IH297" s="30"/>
      <c r="II297" s="30"/>
      <c r="IJ297" s="30"/>
      <c r="IK297" s="30"/>
      <c r="IL297" s="30"/>
      <c r="IM297" s="30"/>
      <c r="IN297" s="30"/>
      <c r="IO297" s="30"/>
      <c r="IP297" s="30"/>
      <c r="IQ297" s="30"/>
      <c r="IR297" s="30"/>
      <c r="IS297" s="30"/>
      <c r="IT297" s="30"/>
      <c r="IU297" s="30"/>
      <c r="IV297" s="30"/>
    </row>
    <row r="298" spans="6:256" s="24" customFormat="1" ht="12.75">
      <c r="F298" s="29"/>
      <c r="G298" s="29"/>
      <c r="H298" s="29"/>
      <c r="I298" s="29"/>
      <c r="J298" s="29"/>
      <c r="HQ298" s="30"/>
      <c r="HR298" s="30"/>
      <c r="HS298" s="30"/>
      <c r="HT298" s="30"/>
      <c r="HU298" s="30"/>
      <c r="HV298" s="30"/>
      <c r="HW298" s="30"/>
      <c r="HX298" s="30"/>
      <c r="HY298" s="30"/>
      <c r="HZ298" s="30"/>
      <c r="IA298" s="30"/>
      <c r="IB298" s="30"/>
      <c r="IC298" s="30"/>
      <c r="ID298" s="30"/>
      <c r="IE298" s="30"/>
      <c r="IF298" s="30"/>
      <c r="IG298" s="30"/>
      <c r="IH298" s="30"/>
      <c r="II298" s="30"/>
      <c r="IJ298" s="30"/>
      <c r="IK298" s="30"/>
      <c r="IL298" s="30"/>
      <c r="IM298" s="30"/>
      <c r="IN298" s="30"/>
      <c r="IO298" s="30"/>
      <c r="IP298" s="30"/>
      <c r="IQ298" s="30"/>
      <c r="IR298" s="30"/>
      <c r="IS298" s="30"/>
      <c r="IT298" s="30"/>
      <c r="IU298" s="30"/>
      <c r="IV298" s="30"/>
    </row>
    <row r="299" spans="6:256" s="24" customFormat="1" ht="12.75">
      <c r="F299" s="29"/>
      <c r="G299" s="29"/>
      <c r="H299" s="29"/>
      <c r="I299" s="29"/>
      <c r="J299" s="29"/>
      <c r="HQ299" s="30"/>
      <c r="HR299" s="30"/>
      <c r="HS299" s="30"/>
      <c r="HT299" s="30"/>
      <c r="HU299" s="30"/>
      <c r="HV299" s="30"/>
      <c r="HW299" s="30"/>
      <c r="HX299" s="30"/>
      <c r="HY299" s="30"/>
      <c r="HZ299" s="30"/>
      <c r="IA299" s="30"/>
      <c r="IB299" s="30"/>
      <c r="IC299" s="30"/>
      <c r="ID299" s="30"/>
      <c r="IE299" s="30"/>
      <c r="IF299" s="30"/>
      <c r="IG299" s="30"/>
      <c r="IH299" s="30"/>
      <c r="II299" s="30"/>
      <c r="IJ299" s="30"/>
      <c r="IK299" s="30"/>
      <c r="IL299" s="30"/>
      <c r="IM299" s="30"/>
      <c r="IN299" s="30"/>
      <c r="IO299" s="30"/>
      <c r="IP299" s="30"/>
      <c r="IQ299" s="30"/>
      <c r="IR299" s="30"/>
      <c r="IS299" s="30"/>
      <c r="IT299" s="30"/>
      <c r="IU299" s="30"/>
      <c r="IV299" s="30"/>
    </row>
    <row r="300" spans="6:256" s="24" customFormat="1" ht="12.75">
      <c r="F300" s="29"/>
      <c r="G300" s="29"/>
      <c r="H300" s="29"/>
      <c r="I300" s="29"/>
      <c r="J300" s="29"/>
      <c r="HQ300" s="30"/>
      <c r="HR300" s="30"/>
      <c r="HS300" s="30"/>
      <c r="HT300" s="30"/>
      <c r="HU300" s="30"/>
      <c r="HV300" s="30"/>
      <c r="HW300" s="30"/>
      <c r="HX300" s="30"/>
      <c r="HY300" s="30"/>
      <c r="HZ300" s="30"/>
      <c r="IA300" s="30"/>
      <c r="IB300" s="30"/>
      <c r="IC300" s="30"/>
      <c r="ID300" s="30"/>
      <c r="IE300" s="30"/>
      <c r="IF300" s="30"/>
      <c r="IG300" s="30"/>
      <c r="IH300" s="30"/>
      <c r="II300" s="30"/>
      <c r="IJ300" s="30"/>
      <c r="IK300" s="30"/>
      <c r="IL300" s="30"/>
      <c r="IM300" s="30"/>
      <c r="IN300" s="30"/>
      <c r="IO300" s="30"/>
      <c r="IP300" s="30"/>
      <c r="IQ300" s="30"/>
      <c r="IR300" s="30"/>
      <c r="IS300" s="30"/>
      <c r="IT300" s="30"/>
      <c r="IU300" s="30"/>
      <c r="IV300" s="30"/>
    </row>
    <row r="301" spans="6:256" s="24" customFormat="1" ht="12.75">
      <c r="F301" s="29"/>
      <c r="G301" s="29"/>
      <c r="H301" s="29"/>
      <c r="I301" s="29"/>
      <c r="J301" s="29"/>
      <c r="HQ301" s="30"/>
      <c r="HR301" s="30"/>
      <c r="HS301" s="30"/>
      <c r="HT301" s="30"/>
      <c r="HU301" s="30"/>
      <c r="HV301" s="30"/>
      <c r="HW301" s="30"/>
      <c r="HX301" s="30"/>
      <c r="HY301" s="30"/>
      <c r="HZ301" s="30"/>
      <c r="IA301" s="30"/>
      <c r="IB301" s="30"/>
      <c r="IC301" s="30"/>
      <c r="ID301" s="30"/>
      <c r="IE301" s="30"/>
      <c r="IF301" s="30"/>
      <c r="IG301" s="30"/>
      <c r="IH301" s="30"/>
      <c r="II301" s="30"/>
      <c r="IJ301" s="30"/>
      <c r="IK301" s="30"/>
      <c r="IL301" s="30"/>
      <c r="IM301" s="30"/>
      <c r="IN301" s="30"/>
      <c r="IO301" s="30"/>
      <c r="IP301" s="30"/>
      <c r="IQ301" s="30"/>
      <c r="IR301" s="30"/>
      <c r="IS301" s="30"/>
      <c r="IT301" s="30"/>
      <c r="IU301" s="30"/>
      <c r="IV301" s="30"/>
    </row>
    <row r="302" spans="6:256" s="24" customFormat="1" ht="12.75">
      <c r="F302" s="29"/>
      <c r="G302" s="29"/>
      <c r="H302" s="29"/>
      <c r="I302" s="29"/>
      <c r="J302" s="29"/>
      <c r="HQ302" s="30"/>
      <c r="HR302" s="30"/>
      <c r="HS302" s="30"/>
      <c r="HT302" s="30"/>
      <c r="HU302" s="30"/>
      <c r="HV302" s="30"/>
      <c r="HW302" s="30"/>
      <c r="HX302" s="30"/>
      <c r="HY302" s="30"/>
      <c r="HZ302" s="30"/>
      <c r="IA302" s="30"/>
      <c r="IB302" s="30"/>
      <c r="IC302" s="30"/>
      <c r="ID302" s="30"/>
      <c r="IE302" s="30"/>
      <c r="IF302" s="30"/>
      <c r="IG302" s="30"/>
      <c r="IH302" s="30"/>
      <c r="II302" s="30"/>
      <c r="IJ302" s="30"/>
      <c r="IK302" s="30"/>
      <c r="IL302" s="30"/>
      <c r="IM302" s="30"/>
      <c r="IN302" s="30"/>
      <c r="IO302" s="30"/>
      <c r="IP302" s="30"/>
      <c r="IQ302" s="30"/>
      <c r="IR302" s="30"/>
      <c r="IS302" s="30"/>
      <c r="IT302" s="30"/>
      <c r="IU302" s="30"/>
      <c r="IV302" s="30"/>
    </row>
    <row r="303" spans="6:256" s="24" customFormat="1" ht="12.75">
      <c r="F303" s="29"/>
      <c r="G303" s="29"/>
      <c r="H303" s="29"/>
      <c r="I303" s="29"/>
      <c r="J303" s="29"/>
      <c r="HQ303" s="30"/>
      <c r="HR303" s="30"/>
      <c r="HS303" s="30"/>
      <c r="HT303" s="30"/>
      <c r="HU303" s="30"/>
      <c r="HV303" s="30"/>
      <c r="HW303" s="30"/>
      <c r="HX303" s="30"/>
      <c r="HY303" s="30"/>
      <c r="HZ303" s="30"/>
      <c r="IA303" s="30"/>
      <c r="IB303" s="30"/>
      <c r="IC303" s="30"/>
      <c r="ID303" s="30"/>
      <c r="IE303" s="30"/>
      <c r="IF303" s="30"/>
      <c r="IG303" s="30"/>
      <c r="IH303" s="30"/>
      <c r="II303" s="30"/>
      <c r="IJ303" s="30"/>
      <c r="IK303" s="30"/>
      <c r="IL303" s="30"/>
      <c r="IM303" s="30"/>
      <c r="IN303" s="30"/>
      <c r="IO303" s="30"/>
      <c r="IP303" s="30"/>
      <c r="IQ303" s="30"/>
      <c r="IR303" s="30"/>
      <c r="IS303" s="30"/>
      <c r="IT303" s="30"/>
      <c r="IU303" s="30"/>
      <c r="IV303" s="30"/>
    </row>
    <row r="304" spans="6:256" s="24" customFormat="1" ht="12.75">
      <c r="F304" s="29"/>
      <c r="G304" s="29"/>
      <c r="H304" s="29"/>
      <c r="I304" s="29"/>
      <c r="J304" s="29"/>
      <c r="HQ304" s="30"/>
      <c r="HR304" s="30"/>
      <c r="HS304" s="30"/>
      <c r="HT304" s="30"/>
      <c r="HU304" s="30"/>
      <c r="HV304" s="30"/>
      <c r="HW304" s="30"/>
      <c r="HX304" s="30"/>
      <c r="HY304" s="30"/>
      <c r="HZ304" s="30"/>
      <c r="IA304" s="30"/>
      <c r="IB304" s="30"/>
      <c r="IC304" s="30"/>
      <c r="ID304" s="30"/>
      <c r="IE304" s="30"/>
      <c r="IF304" s="30"/>
      <c r="IG304" s="30"/>
      <c r="IH304" s="30"/>
      <c r="II304" s="30"/>
      <c r="IJ304" s="30"/>
      <c r="IK304" s="30"/>
      <c r="IL304" s="30"/>
      <c r="IM304" s="30"/>
      <c r="IN304" s="30"/>
      <c r="IO304" s="30"/>
      <c r="IP304" s="30"/>
      <c r="IQ304" s="30"/>
      <c r="IR304" s="30"/>
      <c r="IS304" s="30"/>
      <c r="IT304" s="30"/>
      <c r="IU304" s="30"/>
      <c r="IV304" s="30"/>
    </row>
    <row r="305" spans="6:256" s="24" customFormat="1" ht="12.75">
      <c r="F305" s="29"/>
      <c r="G305" s="29"/>
      <c r="H305" s="29"/>
      <c r="I305" s="29"/>
      <c r="J305" s="29"/>
      <c r="HQ305" s="30"/>
      <c r="HR305" s="30"/>
      <c r="HS305" s="30"/>
      <c r="HT305" s="30"/>
      <c r="HU305" s="30"/>
      <c r="HV305" s="30"/>
      <c r="HW305" s="30"/>
      <c r="HX305" s="30"/>
      <c r="HY305" s="30"/>
      <c r="HZ305" s="30"/>
      <c r="IA305" s="30"/>
      <c r="IB305" s="30"/>
      <c r="IC305" s="30"/>
      <c r="ID305" s="30"/>
      <c r="IE305" s="30"/>
      <c r="IF305" s="30"/>
      <c r="IG305" s="30"/>
      <c r="IH305" s="30"/>
      <c r="II305" s="30"/>
      <c r="IJ305" s="30"/>
      <c r="IK305" s="30"/>
      <c r="IL305" s="30"/>
      <c r="IM305" s="30"/>
      <c r="IN305" s="30"/>
      <c r="IO305" s="30"/>
      <c r="IP305" s="30"/>
      <c r="IQ305" s="30"/>
      <c r="IR305" s="30"/>
      <c r="IS305" s="30"/>
      <c r="IT305" s="30"/>
      <c r="IU305" s="30"/>
      <c r="IV305" s="30"/>
    </row>
    <row r="306" spans="6:256" s="24" customFormat="1" ht="12.75">
      <c r="F306" s="29"/>
      <c r="G306" s="29"/>
      <c r="H306" s="29"/>
      <c r="I306" s="29"/>
      <c r="J306" s="29"/>
      <c r="HQ306" s="30"/>
      <c r="HR306" s="30"/>
      <c r="HS306" s="30"/>
      <c r="HT306" s="30"/>
      <c r="HU306" s="30"/>
      <c r="HV306" s="30"/>
      <c r="HW306" s="30"/>
      <c r="HX306" s="30"/>
      <c r="HY306" s="30"/>
      <c r="HZ306" s="30"/>
      <c r="IA306" s="30"/>
      <c r="IB306" s="30"/>
      <c r="IC306" s="30"/>
      <c r="ID306" s="30"/>
      <c r="IE306" s="30"/>
      <c r="IF306" s="30"/>
      <c r="IG306" s="30"/>
      <c r="IH306" s="30"/>
      <c r="II306" s="30"/>
      <c r="IJ306" s="30"/>
      <c r="IK306" s="30"/>
      <c r="IL306" s="30"/>
      <c r="IM306" s="30"/>
      <c r="IN306" s="30"/>
      <c r="IO306" s="30"/>
      <c r="IP306" s="30"/>
      <c r="IQ306" s="30"/>
      <c r="IR306" s="30"/>
      <c r="IS306" s="30"/>
      <c r="IT306" s="30"/>
      <c r="IU306" s="30"/>
      <c r="IV306" s="30"/>
    </row>
    <row r="307" spans="6:256" s="24" customFormat="1" ht="12.75">
      <c r="F307" s="29"/>
      <c r="G307" s="29"/>
      <c r="H307" s="29"/>
      <c r="I307" s="29"/>
      <c r="J307" s="29"/>
      <c r="HQ307" s="30"/>
      <c r="HR307" s="30"/>
      <c r="HS307" s="30"/>
      <c r="HT307" s="30"/>
      <c r="HU307" s="30"/>
      <c r="HV307" s="30"/>
      <c r="HW307" s="30"/>
      <c r="HX307" s="30"/>
      <c r="HY307" s="30"/>
      <c r="HZ307" s="30"/>
      <c r="IA307" s="30"/>
      <c r="IB307" s="30"/>
      <c r="IC307" s="30"/>
      <c r="ID307" s="30"/>
      <c r="IE307" s="30"/>
      <c r="IF307" s="30"/>
      <c r="IG307" s="30"/>
      <c r="IH307" s="30"/>
      <c r="II307" s="30"/>
      <c r="IJ307" s="30"/>
      <c r="IK307" s="30"/>
      <c r="IL307" s="30"/>
      <c r="IM307" s="30"/>
      <c r="IN307" s="30"/>
      <c r="IO307" s="30"/>
      <c r="IP307" s="30"/>
      <c r="IQ307" s="30"/>
      <c r="IR307" s="30"/>
      <c r="IS307" s="30"/>
      <c r="IT307" s="30"/>
      <c r="IU307" s="30"/>
      <c r="IV307" s="30"/>
    </row>
    <row r="308" spans="6:256" s="24" customFormat="1" ht="12.75">
      <c r="F308" s="29"/>
      <c r="G308" s="29"/>
      <c r="H308" s="29"/>
      <c r="I308" s="29"/>
      <c r="J308" s="29"/>
      <c r="HQ308" s="30"/>
      <c r="HR308" s="30"/>
      <c r="HS308" s="30"/>
      <c r="HT308" s="30"/>
      <c r="HU308" s="30"/>
      <c r="HV308" s="30"/>
      <c r="HW308" s="30"/>
      <c r="HX308" s="30"/>
      <c r="HY308" s="30"/>
      <c r="HZ308" s="30"/>
      <c r="IA308" s="30"/>
      <c r="IB308" s="30"/>
      <c r="IC308" s="30"/>
      <c r="ID308" s="30"/>
      <c r="IE308" s="30"/>
      <c r="IF308" s="30"/>
      <c r="IG308" s="30"/>
      <c r="IH308" s="30"/>
      <c r="II308" s="30"/>
      <c r="IJ308" s="30"/>
      <c r="IK308" s="30"/>
      <c r="IL308" s="30"/>
      <c r="IM308" s="30"/>
      <c r="IN308" s="30"/>
      <c r="IO308" s="30"/>
      <c r="IP308" s="30"/>
      <c r="IQ308" s="30"/>
      <c r="IR308" s="30"/>
      <c r="IS308" s="30"/>
      <c r="IT308" s="30"/>
      <c r="IU308" s="30"/>
      <c r="IV308" s="30"/>
    </row>
    <row r="309" spans="6:256" s="24" customFormat="1" ht="12.75">
      <c r="F309" s="29"/>
      <c r="G309" s="29"/>
      <c r="H309" s="29"/>
      <c r="I309" s="29"/>
      <c r="J309" s="29"/>
      <c r="HQ309" s="30"/>
      <c r="HR309" s="30"/>
      <c r="HS309" s="30"/>
      <c r="HT309" s="30"/>
      <c r="HU309" s="30"/>
      <c r="HV309" s="30"/>
      <c r="HW309" s="30"/>
      <c r="HX309" s="30"/>
      <c r="HY309" s="30"/>
      <c r="HZ309" s="30"/>
      <c r="IA309" s="30"/>
      <c r="IB309" s="30"/>
      <c r="IC309" s="30"/>
      <c r="ID309" s="30"/>
      <c r="IE309" s="30"/>
      <c r="IF309" s="30"/>
      <c r="IG309" s="30"/>
      <c r="IH309" s="30"/>
      <c r="II309" s="30"/>
      <c r="IJ309" s="30"/>
      <c r="IK309" s="30"/>
      <c r="IL309" s="30"/>
      <c r="IM309" s="30"/>
      <c r="IN309" s="30"/>
      <c r="IO309" s="30"/>
      <c r="IP309" s="30"/>
      <c r="IQ309" s="30"/>
      <c r="IR309" s="30"/>
      <c r="IS309" s="30"/>
      <c r="IT309" s="30"/>
      <c r="IU309" s="30"/>
      <c r="IV309" s="30"/>
    </row>
    <row r="310" spans="6:256" s="24" customFormat="1" ht="12.75">
      <c r="F310" s="29"/>
      <c r="G310" s="29"/>
      <c r="H310" s="29"/>
      <c r="I310" s="29"/>
      <c r="J310" s="29"/>
      <c r="HQ310" s="30"/>
      <c r="HR310" s="30"/>
      <c r="HS310" s="30"/>
      <c r="HT310" s="30"/>
      <c r="HU310" s="30"/>
      <c r="HV310" s="30"/>
      <c r="HW310" s="30"/>
      <c r="HX310" s="30"/>
      <c r="HY310" s="30"/>
      <c r="HZ310" s="30"/>
      <c r="IA310" s="30"/>
      <c r="IB310" s="30"/>
      <c r="IC310" s="30"/>
      <c r="ID310" s="30"/>
      <c r="IE310" s="30"/>
      <c r="IF310" s="30"/>
      <c r="IG310" s="30"/>
      <c r="IH310" s="30"/>
      <c r="II310" s="30"/>
      <c r="IJ310" s="30"/>
      <c r="IK310" s="30"/>
      <c r="IL310" s="30"/>
      <c r="IM310" s="30"/>
      <c r="IN310" s="30"/>
      <c r="IO310" s="30"/>
      <c r="IP310" s="30"/>
      <c r="IQ310" s="30"/>
      <c r="IR310" s="30"/>
      <c r="IS310" s="30"/>
      <c r="IT310" s="30"/>
      <c r="IU310" s="30"/>
      <c r="IV310" s="30"/>
    </row>
    <row r="311" spans="6:256" s="24" customFormat="1" ht="12.75">
      <c r="F311" s="29"/>
      <c r="G311" s="29"/>
      <c r="H311" s="29"/>
      <c r="I311" s="29"/>
      <c r="J311" s="29"/>
      <c r="HQ311" s="30"/>
      <c r="HR311" s="30"/>
      <c r="HS311" s="30"/>
      <c r="HT311" s="30"/>
      <c r="HU311" s="30"/>
      <c r="HV311" s="30"/>
      <c r="HW311" s="30"/>
      <c r="HX311" s="30"/>
      <c r="HY311" s="30"/>
      <c r="HZ311" s="30"/>
      <c r="IA311" s="30"/>
      <c r="IB311" s="30"/>
      <c r="IC311" s="30"/>
      <c r="ID311" s="30"/>
      <c r="IE311" s="30"/>
      <c r="IF311" s="30"/>
      <c r="IG311" s="30"/>
      <c r="IH311" s="30"/>
      <c r="II311" s="30"/>
      <c r="IJ311" s="30"/>
      <c r="IK311" s="30"/>
      <c r="IL311" s="30"/>
      <c r="IM311" s="30"/>
      <c r="IN311" s="30"/>
      <c r="IO311" s="30"/>
      <c r="IP311" s="30"/>
      <c r="IQ311" s="30"/>
      <c r="IR311" s="30"/>
      <c r="IS311" s="30"/>
      <c r="IT311" s="30"/>
      <c r="IU311" s="30"/>
      <c r="IV311" s="30"/>
    </row>
    <row r="312" spans="6:256" s="24" customFormat="1" ht="12.75">
      <c r="F312" s="29"/>
      <c r="G312" s="29"/>
      <c r="H312" s="29"/>
      <c r="I312" s="29"/>
      <c r="J312" s="29"/>
      <c r="HQ312" s="30"/>
      <c r="HR312" s="30"/>
      <c r="HS312" s="30"/>
      <c r="HT312" s="30"/>
      <c r="HU312" s="30"/>
      <c r="HV312" s="30"/>
      <c r="HW312" s="30"/>
      <c r="HX312" s="30"/>
      <c r="HY312" s="30"/>
      <c r="HZ312" s="30"/>
      <c r="IA312" s="30"/>
      <c r="IB312" s="30"/>
      <c r="IC312" s="30"/>
      <c r="ID312" s="30"/>
      <c r="IE312" s="30"/>
      <c r="IF312" s="30"/>
      <c r="IG312" s="30"/>
      <c r="IH312" s="30"/>
      <c r="II312" s="30"/>
      <c r="IJ312" s="30"/>
      <c r="IK312" s="30"/>
      <c r="IL312" s="30"/>
      <c r="IM312" s="30"/>
      <c r="IN312" s="30"/>
      <c r="IO312" s="30"/>
      <c r="IP312" s="30"/>
      <c r="IQ312" s="30"/>
      <c r="IR312" s="30"/>
      <c r="IS312" s="30"/>
      <c r="IT312" s="30"/>
      <c r="IU312" s="30"/>
      <c r="IV312" s="30"/>
    </row>
    <row r="313" spans="6:256" s="24" customFormat="1" ht="12.75">
      <c r="F313" s="29"/>
      <c r="G313" s="29"/>
      <c r="H313" s="29"/>
      <c r="I313" s="29"/>
      <c r="J313" s="29"/>
      <c r="HQ313" s="30"/>
      <c r="HR313" s="30"/>
      <c r="HS313" s="30"/>
      <c r="HT313" s="30"/>
      <c r="HU313" s="30"/>
      <c r="HV313" s="30"/>
      <c r="HW313" s="30"/>
      <c r="HX313" s="30"/>
      <c r="HY313" s="30"/>
      <c r="HZ313" s="30"/>
      <c r="IA313" s="30"/>
      <c r="IB313" s="30"/>
      <c r="IC313" s="30"/>
      <c r="ID313" s="30"/>
      <c r="IE313" s="30"/>
      <c r="IF313" s="30"/>
      <c r="IG313" s="30"/>
      <c r="IH313" s="30"/>
      <c r="II313" s="30"/>
      <c r="IJ313" s="30"/>
      <c r="IK313" s="30"/>
      <c r="IL313" s="30"/>
      <c r="IM313" s="30"/>
      <c r="IN313" s="30"/>
      <c r="IO313" s="30"/>
      <c r="IP313" s="30"/>
      <c r="IQ313" s="30"/>
      <c r="IR313" s="30"/>
      <c r="IS313" s="30"/>
      <c r="IT313" s="30"/>
      <c r="IU313" s="30"/>
      <c r="IV313" s="30"/>
    </row>
    <row r="314" spans="6:256" s="24" customFormat="1" ht="12.75">
      <c r="F314" s="29"/>
      <c r="G314" s="29"/>
      <c r="H314" s="29"/>
      <c r="I314" s="29"/>
      <c r="J314" s="29"/>
      <c r="HQ314" s="30"/>
      <c r="HR314" s="30"/>
      <c r="HS314" s="30"/>
      <c r="HT314" s="30"/>
      <c r="HU314" s="30"/>
      <c r="HV314" s="30"/>
      <c r="HW314" s="30"/>
      <c r="HX314" s="30"/>
      <c r="HY314" s="30"/>
      <c r="HZ314" s="30"/>
      <c r="IA314" s="30"/>
      <c r="IB314" s="30"/>
      <c r="IC314" s="30"/>
      <c r="ID314" s="30"/>
      <c r="IE314" s="30"/>
      <c r="IF314" s="30"/>
      <c r="IG314" s="30"/>
      <c r="IH314" s="30"/>
      <c r="II314" s="30"/>
      <c r="IJ314" s="30"/>
      <c r="IK314" s="30"/>
      <c r="IL314" s="30"/>
      <c r="IM314" s="30"/>
      <c r="IN314" s="30"/>
      <c r="IO314" s="30"/>
      <c r="IP314" s="30"/>
      <c r="IQ314" s="30"/>
      <c r="IR314" s="30"/>
      <c r="IS314" s="30"/>
      <c r="IT314" s="30"/>
      <c r="IU314" s="30"/>
      <c r="IV314" s="30"/>
    </row>
    <row r="315" spans="6:256" s="24" customFormat="1" ht="12.75">
      <c r="F315" s="29"/>
      <c r="G315" s="29"/>
      <c r="H315" s="29"/>
      <c r="I315" s="29"/>
      <c r="J315" s="29"/>
      <c r="HQ315" s="30"/>
      <c r="HR315" s="30"/>
      <c r="HS315" s="30"/>
      <c r="HT315" s="30"/>
      <c r="HU315" s="30"/>
      <c r="HV315" s="30"/>
      <c r="HW315" s="30"/>
      <c r="HX315" s="30"/>
      <c r="HY315" s="30"/>
      <c r="HZ315" s="30"/>
      <c r="IA315" s="30"/>
      <c r="IB315" s="30"/>
      <c r="IC315" s="30"/>
      <c r="ID315" s="30"/>
      <c r="IE315" s="30"/>
      <c r="IF315" s="30"/>
      <c r="IG315" s="30"/>
      <c r="IH315" s="30"/>
      <c r="II315" s="30"/>
      <c r="IJ315" s="30"/>
      <c r="IK315" s="30"/>
      <c r="IL315" s="30"/>
      <c r="IM315" s="30"/>
      <c r="IN315" s="30"/>
      <c r="IO315" s="30"/>
      <c r="IP315" s="30"/>
      <c r="IQ315" s="30"/>
      <c r="IR315" s="30"/>
      <c r="IS315" s="30"/>
      <c r="IT315" s="30"/>
      <c r="IU315" s="30"/>
      <c r="IV315" s="30"/>
    </row>
    <row r="316" spans="6:256" s="24" customFormat="1" ht="12.75">
      <c r="F316" s="29"/>
      <c r="G316" s="29"/>
      <c r="H316" s="29"/>
      <c r="I316" s="29"/>
      <c r="J316" s="29"/>
      <c r="HQ316" s="30"/>
      <c r="HR316" s="30"/>
      <c r="HS316" s="30"/>
      <c r="HT316" s="30"/>
      <c r="HU316" s="30"/>
      <c r="HV316" s="30"/>
      <c r="HW316" s="30"/>
      <c r="HX316" s="30"/>
      <c r="HY316" s="30"/>
      <c r="HZ316" s="30"/>
      <c r="IA316" s="30"/>
      <c r="IB316" s="30"/>
      <c r="IC316" s="30"/>
      <c r="ID316" s="30"/>
      <c r="IE316" s="30"/>
      <c r="IF316" s="30"/>
      <c r="IG316" s="30"/>
      <c r="IH316" s="30"/>
      <c r="II316" s="30"/>
      <c r="IJ316" s="30"/>
      <c r="IK316" s="30"/>
      <c r="IL316" s="30"/>
      <c r="IM316" s="30"/>
      <c r="IN316" s="30"/>
      <c r="IO316" s="30"/>
      <c r="IP316" s="30"/>
      <c r="IQ316" s="30"/>
      <c r="IR316" s="30"/>
      <c r="IS316" s="30"/>
      <c r="IT316" s="30"/>
      <c r="IU316" s="30"/>
      <c r="IV316" s="30"/>
    </row>
    <row r="317" spans="6:256" s="24" customFormat="1" ht="12.75">
      <c r="F317" s="29"/>
      <c r="G317" s="29"/>
      <c r="H317" s="29"/>
      <c r="I317" s="29"/>
      <c r="J317" s="29"/>
      <c r="HQ317" s="30"/>
      <c r="HR317" s="30"/>
      <c r="HS317" s="30"/>
      <c r="HT317" s="30"/>
      <c r="HU317" s="30"/>
      <c r="HV317" s="30"/>
      <c r="HW317" s="30"/>
      <c r="HX317" s="30"/>
      <c r="HY317" s="30"/>
      <c r="HZ317" s="30"/>
      <c r="IA317" s="30"/>
      <c r="IB317" s="30"/>
      <c r="IC317" s="30"/>
      <c r="ID317" s="30"/>
      <c r="IE317" s="30"/>
      <c r="IF317" s="30"/>
      <c r="IG317" s="30"/>
      <c r="IH317" s="30"/>
      <c r="II317" s="30"/>
      <c r="IJ317" s="30"/>
      <c r="IK317" s="30"/>
      <c r="IL317" s="30"/>
      <c r="IM317" s="30"/>
      <c r="IN317" s="30"/>
      <c r="IO317" s="30"/>
      <c r="IP317" s="30"/>
      <c r="IQ317" s="30"/>
      <c r="IR317" s="30"/>
      <c r="IS317" s="30"/>
      <c r="IT317" s="30"/>
      <c r="IU317" s="30"/>
      <c r="IV317" s="30"/>
    </row>
    <row r="318" spans="6:256" s="24" customFormat="1" ht="12.75">
      <c r="F318" s="29"/>
      <c r="G318" s="29"/>
      <c r="H318" s="29"/>
      <c r="I318" s="29"/>
      <c r="J318" s="29"/>
      <c r="HQ318" s="30"/>
      <c r="HR318" s="30"/>
      <c r="HS318" s="30"/>
      <c r="HT318" s="30"/>
      <c r="HU318" s="30"/>
      <c r="HV318" s="30"/>
      <c r="HW318" s="30"/>
      <c r="HX318" s="30"/>
      <c r="HY318" s="30"/>
      <c r="HZ318" s="30"/>
      <c r="IA318" s="30"/>
      <c r="IB318" s="30"/>
      <c r="IC318" s="30"/>
      <c r="ID318" s="30"/>
      <c r="IE318" s="30"/>
      <c r="IF318" s="30"/>
      <c r="IG318" s="30"/>
      <c r="IH318" s="30"/>
      <c r="II318" s="30"/>
      <c r="IJ318" s="30"/>
      <c r="IK318" s="30"/>
      <c r="IL318" s="30"/>
      <c r="IM318" s="30"/>
      <c r="IN318" s="30"/>
      <c r="IO318" s="30"/>
      <c r="IP318" s="30"/>
      <c r="IQ318" s="30"/>
      <c r="IR318" s="30"/>
      <c r="IS318" s="30"/>
      <c r="IT318" s="30"/>
      <c r="IU318" s="30"/>
      <c r="IV318" s="30"/>
    </row>
    <row r="319" spans="6:256" s="24" customFormat="1" ht="12.75">
      <c r="F319" s="29"/>
      <c r="G319" s="29"/>
      <c r="H319" s="29"/>
      <c r="I319" s="29"/>
      <c r="J319" s="29"/>
      <c r="HQ319" s="30"/>
      <c r="HR319" s="30"/>
      <c r="HS319" s="30"/>
      <c r="HT319" s="30"/>
      <c r="HU319" s="30"/>
      <c r="HV319" s="30"/>
      <c r="HW319" s="30"/>
      <c r="HX319" s="30"/>
      <c r="HY319" s="30"/>
      <c r="HZ319" s="30"/>
      <c r="IA319" s="30"/>
      <c r="IB319" s="30"/>
      <c r="IC319" s="30"/>
      <c r="ID319" s="30"/>
      <c r="IE319" s="30"/>
      <c r="IF319" s="30"/>
      <c r="IG319" s="30"/>
      <c r="IH319" s="30"/>
      <c r="II319" s="30"/>
      <c r="IJ319" s="30"/>
      <c r="IK319" s="30"/>
      <c r="IL319" s="30"/>
      <c r="IM319" s="30"/>
      <c r="IN319" s="30"/>
      <c r="IO319" s="30"/>
      <c r="IP319" s="30"/>
      <c r="IQ319" s="30"/>
      <c r="IR319" s="30"/>
      <c r="IS319" s="30"/>
      <c r="IT319" s="30"/>
      <c r="IU319" s="30"/>
      <c r="IV319" s="30"/>
    </row>
    <row r="320" spans="6:256" s="24" customFormat="1" ht="12.75">
      <c r="F320" s="29"/>
      <c r="G320" s="29"/>
      <c r="H320" s="29"/>
      <c r="I320" s="29"/>
      <c r="J320" s="29"/>
      <c r="HQ320" s="30"/>
      <c r="HR320" s="30"/>
      <c r="HS320" s="30"/>
      <c r="HT320" s="30"/>
      <c r="HU320" s="30"/>
      <c r="HV320" s="30"/>
      <c r="HW320" s="30"/>
      <c r="HX320" s="30"/>
      <c r="HY320" s="30"/>
      <c r="HZ320" s="30"/>
      <c r="IA320" s="30"/>
      <c r="IB320" s="30"/>
      <c r="IC320" s="30"/>
      <c r="ID320" s="30"/>
      <c r="IE320" s="30"/>
      <c r="IF320" s="30"/>
      <c r="IG320" s="30"/>
      <c r="IH320" s="30"/>
      <c r="II320" s="30"/>
      <c r="IJ320" s="30"/>
      <c r="IK320" s="30"/>
      <c r="IL320" s="30"/>
      <c r="IM320" s="30"/>
      <c r="IN320" s="30"/>
      <c r="IO320" s="30"/>
      <c r="IP320" s="30"/>
      <c r="IQ320" s="30"/>
      <c r="IR320" s="30"/>
      <c r="IS320" s="30"/>
      <c r="IT320" s="30"/>
      <c r="IU320" s="30"/>
      <c r="IV320" s="30"/>
    </row>
    <row r="321" spans="6:256" s="24" customFormat="1" ht="12.75">
      <c r="F321" s="29"/>
      <c r="G321" s="29"/>
      <c r="H321" s="29"/>
      <c r="I321" s="29"/>
      <c r="J321" s="29"/>
      <c r="HQ321" s="30"/>
      <c r="HR321" s="30"/>
      <c r="HS321" s="30"/>
      <c r="HT321" s="30"/>
      <c r="HU321" s="30"/>
      <c r="HV321" s="30"/>
      <c r="HW321" s="30"/>
      <c r="HX321" s="30"/>
      <c r="HY321" s="30"/>
      <c r="HZ321" s="30"/>
      <c r="IA321" s="30"/>
      <c r="IB321" s="30"/>
      <c r="IC321" s="30"/>
      <c r="ID321" s="30"/>
      <c r="IE321" s="30"/>
      <c r="IF321" s="30"/>
      <c r="IG321" s="30"/>
      <c r="IH321" s="30"/>
      <c r="II321" s="30"/>
      <c r="IJ321" s="30"/>
      <c r="IK321" s="30"/>
      <c r="IL321" s="30"/>
      <c r="IM321" s="30"/>
      <c r="IN321" s="30"/>
      <c r="IO321" s="30"/>
      <c r="IP321" s="30"/>
      <c r="IQ321" s="30"/>
      <c r="IR321" s="30"/>
      <c r="IS321" s="30"/>
      <c r="IT321" s="30"/>
      <c r="IU321" s="30"/>
      <c r="IV321" s="30"/>
    </row>
    <row r="322" spans="6:256" s="24" customFormat="1" ht="12.75">
      <c r="F322" s="29"/>
      <c r="G322" s="29"/>
      <c r="H322" s="29"/>
      <c r="I322" s="29"/>
      <c r="J322" s="29"/>
      <c r="HQ322" s="30"/>
      <c r="HR322" s="30"/>
      <c r="HS322" s="30"/>
      <c r="HT322" s="30"/>
      <c r="HU322" s="30"/>
      <c r="HV322" s="30"/>
      <c r="HW322" s="30"/>
      <c r="HX322" s="30"/>
      <c r="HY322" s="30"/>
      <c r="HZ322" s="30"/>
      <c r="IA322" s="30"/>
      <c r="IB322" s="30"/>
      <c r="IC322" s="30"/>
      <c r="ID322" s="30"/>
      <c r="IE322" s="30"/>
      <c r="IF322" s="30"/>
      <c r="IG322" s="30"/>
      <c r="IH322" s="30"/>
      <c r="II322" s="30"/>
      <c r="IJ322" s="30"/>
      <c r="IK322" s="30"/>
      <c r="IL322" s="30"/>
      <c r="IM322" s="30"/>
      <c r="IN322" s="30"/>
      <c r="IO322" s="30"/>
      <c r="IP322" s="30"/>
      <c r="IQ322" s="30"/>
      <c r="IR322" s="30"/>
      <c r="IS322" s="30"/>
      <c r="IT322" s="30"/>
      <c r="IU322" s="30"/>
      <c r="IV322" s="30"/>
    </row>
    <row r="323" spans="6:256" s="24" customFormat="1" ht="12.75">
      <c r="F323" s="29"/>
      <c r="G323" s="29"/>
      <c r="H323" s="29"/>
      <c r="I323" s="29"/>
      <c r="J323" s="29"/>
      <c r="HQ323" s="30"/>
      <c r="HR323" s="30"/>
      <c r="HS323" s="30"/>
      <c r="HT323" s="30"/>
      <c r="HU323" s="30"/>
      <c r="HV323" s="30"/>
      <c r="HW323" s="30"/>
      <c r="HX323" s="30"/>
      <c r="HY323" s="30"/>
      <c r="HZ323" s="30"/>
      <c r="IA323" s="30"/>
      <c r="IB323" s="30"/>
      <c r="IC323" s="30"/>
      <c r="ID323" s="30"/>
      <c r="IE323" s="30"/>
      <c r="IF323" s="30"/>
      <c r="IG323" s="30"/>
      <c r="IH323" s="30"/>
      <c r="II323" s="30"/>
      <c r="IJ323" s="30"/>
      <c r="IK323" s="30"/>
      <c r="IL323" s="30"/>
      <c r="IM323" s="30"/>
      <c r="IN323" s="30"/>
      <c r="IO323" s="30"/>
      <c r="IP323" s="30"/>
      <c r="IQ323" s="30"/>
      <c r="IR323" s="30"/>
      <c r="IS323" s="30"/>
      <c r="IT323" s="30"/>
      <c r="IU323" s="30"/>
      <c r="IV323" s="30"/>
    </row>
    <row r="324" spans="6:256" s="24" customFormat="1" ht="12.75">
      <c r="F324" s="29"/>
      <c r="G324" s="29"/>
      <c r="H324" s="29"/>
      <c r="I324" s="29"/>
      <c r="J324" s="29"/>
      <c r="HQ324" s="30"/>
      <c r="HR324" s="30"/>
      <c r="HS324" s="30"/>
      <c r="HT324" s="30"/>
      <c r="HU324" s="30"/>
      <c r="HV324" s="30"/>
      <c r="HW324" s="30"/>
      <c r="HX324" s="30"/>
      <c r="HY324" s="30"/>
      <c r="HZ324" s="30"/>
      <c r="IA324" s="30"/>
      <c r="IB324" s="30"/>
      <c r="IC324" s="30"/>
      <c r="ID324" s="30"/>
      <c r="IE324" s="30"/>
      <c r="IF324" s="30"/>
      <c r="IG324" s="30"/>
      <c r="IH324" s="30"/>
      <c r="II324" s="30"/>
      <c r="IJ324" s="30"/>
      <c r="IK324" s="30"/>
      <c r="IL324" s="30"/>
      <c r="IM324" s="30"/>
      <c r="IN324" s="30"/>
      <c r="IO324" s="30"/>
      <c r="IP324" s="30"/>
      <c r="IQ324" s="30"/>
      <c r="IR324" s="30"/>
      <c r="IS324" s="30"/>
      <c r="IT324" s="30"/>
      <c r="IU324" s="30"/>
      <c r="IV324" s="30"/>
    </row>
    <row r="325" spans="6:256" s="24" customFormat="1" ht="12.75">
      <c r="F325" s="29"/>
      <c r="G325" s="29"/>
      <c r="H325" s="29"/>
      <c r="I325" s="29"/>
      <c r="J325" s="29"/>
      <c r="HQ325" s="30"/>
      <c r="HR325" s="30"/>
      <c r="HS325" s="30"/>
      <c r="HT325" s="30"/>
      <c r="HU325" s="30"/>
      <c r="HV325" s="30"/>
      <c r="HW325" s="30"/>
      <c r="HX325" s="30"/>
      <c r="HY325" s="30"/>
      <c r="HZ325" s="30"/>
      <c r="IA325" s="30"/>
      <c r="IB325" s="30"/>
      <c r="IC325" s="30"/>
      <c r="ID325" s="30"/>
      <c r="IE325" s="30"/>
      <c r="IF325" s="30"/>
      <c r="IG325" s="30"/>
      <c r="IH325" s="30"/>
      <c r="II325" s="30"/>
      <c r="IJ325" s="30"/>
      <c r="IK325" s="30"/>
      <c r="IL325" s="30"/>
      <c r="IM325" s="30"/>
      <c r="IN325" s="30"/>
      <c r="IO325" s="30"/>
      <c r="IP325" s="30"/>
      <c r="IQ325" s="30"/>
      <c r="IR325" s="30"/>
      <c r="IS325" s="30"/>
      <c r="IT325" s="30"/>
      <c r="IU325" s="30"/>
      <c r="IV325" s="30"/>
    </row>
    <row r="326" spans="6:256" s="24" customFormat="1" ht="12.75">
      <c r="F326" s="29"/>
      <c r="G326" s="29"/>
      <c r="H326" s="29"/>
      <c r="I326" s="29"/>
      <c r="J326" s="29"/>
      <c r="HQ326" s="30"/>
      <c r="HR326" s="30"/>
      <c r="HS326" s="30"/>
      <c r="HT326" s="30"/>
      <c r="HU326" s="30"/>
      <c r="HV326" s="30"/>
      <c r="HW326" s="30"/>
      <c r="HX326" s="30"/>
      <c r="HY326" s="30"/>
      <c r="HZ326" s="30"/>
      <c r="IA326" s="30"/>
      <c r="IB326" s="30"/>
      <c r="IC326" s="30"/>
      <c r="ID326" s="30"/>
      <c r="IE326" s="30"/>
      <c r="IF326" s="30"/>
      <c r="IG326" s="30"/>
      <c r="IH326" s="30"/>
      <c r="II326" s="30"/>
      <c r="IJ326" s="30"/>
      <c r="IK326" s="30"/>
      <c r="IL326" s="30"/>
      <c r="IM326" s="30"/>
      <c r="IN326" s="30"/>
      <c r="IO326" s="30"/>
      <c r="IP326" s="30"/>
      <c r="IQ326" s="30"/>
      <c r="IR326" s="30"/>
      <c r="IS326" s="30"/>
      <c r="IT326" s="30"/>
      <c r="IU326" s="30"/>
      <c r="IV326" s="30"/>
    </row>
    <row r="327" spans="6:256" s="24" customFormat="1" ht="12.75">
      <c r="F327" s="29"/>
      <c r="G327" s="29"/>
      <c r="H327" s="29"/>
      <c r="I327" s="29"/>
      <c r="J327" s="29"/>
      <c r="HQ327" s="30"/>
      <c r="HR327" s="30"/>
      <c r="HS327" s="30"/>
      <c r="HT327" s="30"/>
      <c r="HU327" s="30"/>
      <c r="HV327" s="30"/>
      <c r="HW327" s="30"/>
      <c r="HX327" s="30"/>
      <c r="HY327" s="30"/>
      <c r="HZ327" s="30"/>
      <c r="IA327" s="30"/>
      <c r="IB327" s="30"/>
      <c r="IC327" s="30"/>
      <c r="ID327" s="30"/>
      <c r="IE327" s="30"/>
      <c r="IF327" s="30"/>
      <c r="IG327" s="30"/>
      <c r="IH327" s="30"/>
      <c r="II327" s="30"/>
      <c r="IJ327" s="30"/>
      <c r="IK327" s="30"/>
      <c r="IL327" s="30"/>
      <c r="IM327" s="30"/>
      <c r="IN327" s="30"/>
      <c r="IO327" s="30"/>
      <c r="IP327" s="30"/>
      <c r="IQ327" s="30"/>
      <c r="IR327" s="30"/>
      <c r="IS327" s="30"/>
      <c r="IT327" s="30"/>
      <c r="IU327" s="30"/>
      <c r="IV327" s="30"/>
    </row>
    <row r="328" spans="6:256" s="24" customFormat="1" ht="12.75">
      <c r="F328" s="29"/>
      <c r="G328" s="29"/>
      <c r="H328" s="29"/>
      <c r="I328" s="29"/>
      <c r="J328" s="29"/>
      <c r="HQ328" s="30"/>
      <c r="HR328" s="30"/>
      <c r="HS328" s="30"/>
      <c r="HT328" s="30"/>
      <c r="HU328" s="30"/>
      <c r="HV328" s="30"/>
      <c r="HW328" s="30"/>
      <c r="HX328" s="30"/>
      <c r="HY328" s="30"/>
      <c r="HZ328" s="30"/>
      <c r="IA328" s="30"/>
      <c r="IB328" s="30"/>
      <c r="IC328" s="30"/>
      <c r="ID328" s="30"/>
      <c r="IE328" s="30"/>
      <c r="IF328" s="30"/>
      <c r="IG328" s="30"/>
      <c r="IH328" s="30"/>
      <c r="II328" s="30"/>
      <c r="IJ328" s="30"/>
      <c r="IK328" s="30"/>
      <c r="IL328" s="30"/>
      <c r="IM328" s="30"/>
      <c r="IN328" s="30"/>
      <c r="IO328" s="30"/>
      <c r="IP328" s="30"/>
      <c r="IQ328" s="30"/>
      <c r="IR328" s="30"/>
      <c r="IS328" s="30"/>
      <c r="IT328" s="30"/>
      <c r="IU328" s="30"/>
      <c r="IV328" s="30"/>
    </row>
    <row r="329" spans="6:256" s="24" customFormat="1" ht="12.75">
      <c r="F329" s="29"/>
      <c r="G329" s="29"/>
      <c r="H329" s="29"/>
      <c r="I329" s="29"/>
      <c r="J329" s="29"/>
      <c r="HQ329" s="30"/>
      <c r="HR329" s="30"/>
      <c r="HS329" s="30"/>
      <c r="HT329" s="30"/>
      <c r="HU329" s="30"/>
      <c r="HV329" s="30"/>
      <c r="HW329" s="30"/>
      <c r="HX329" s="30"/>
      <c r="HY329" s="30"/>
      <c r="HZ329" s="30"/>
      <c r="IA329" s="30"/>
      <c r="IB329" s="30"/>
      <c r="IC329" s="30"/>
      <c r="ID329" s="30"/>
      <c r="IE329" s="30"/>
      <c r="IF329" s="30"/>
      <c r="IG329" s="30"/>
      <c r="IH329" s="30"/>
      <c r="II329" s="30"/>
      <c r="IJ329" s="30"/>
      <c r="IK329" s="30"/>
      <c r="IL329" s="30"/>
      <c r="IM329" s="30"/>
      <c r="IN329" s="30"/>
      <c r="IO329" s="30"/>
      <c r="IP329" s="30"/>
      <c r="IQ329" s="30"/>
      <c r="IR329" s="30"/>
      <c r="IS329" s="30"/>
      <c r="IT329" s="30"/>
      <c r="IU329" s="30"/>
      <c r="IV329" s="30"/>
    </row>
    <row r="330" spans="6:256" s="24" customFormat="1" ht="12.75">
      <c r="F330" s="29"/>
      <c r="G330" s="29"/>
      <c r="H330" s="29"/>
      <c r="I330" s="29"/>
      <c r="J330" s="29"/>
      <c r="HQ330" s="30"/>
      <c r="HR330" s="30"/>
      <c r="HS330" s="30"/>
      <c r="HT330" s="30"/>
      <c r="HU330" s="30"/>
      <c r="HV330" s="30"/>
      <c r="HW330" s="30"/>
      <c r="HX330" s="30"/>
      <c r="HY330" s="30"/>
      <c r="HZ330" s="30"/>
      <c r="IA330" s="30"/>
      <c r="IB330" s="30"/>
      <c r="IC330" s="30"/>
      <c r="ID330" s="30"/>
      <c r="IE330" s="30"/>
      <c r="IF330" s="30"/>
      <c r="IG330" s="30"/>
      <c r="IH330" s="30"/>
      <c r="II330" s="30"/>
      <c r="IJ330" s="30"/>
      <c r="IK330" s="30"/>
      <c r="IL330" s="30"/>
      <c r="IM330" s="30"/>
      <c r="IN330" s="30"/>
      <c r="IO330" s="30"/>
      <c r="IP330" s="30"/>
      <c r="IQ330" s="30"/>
      <c r="IR330" s="30"/>
      <c r="IS330" s="30"/>
      <c r="IT330" s="30"/>
      <c r="IU330" s="30"/>
      <c r="IV330" s="30"/>
    </row>
    <row r="331" spans="6:256" s="24" customFormat="1" ht="12.75">
      <c r="F331" s="29"/>
      <c r="G331" s="29"/>
      <c r="H331" s="29"/>
      <c r="I331" s="29"/>
      <c r="J331" s="29"/>
      <c r="HQ331" s="30"/>
      <c r="HR331" s="30"/>
      <c r="HS331" s="30"/>
      <c r="HT331" s="30"/>
      <c r="HU331" s="30"/>
      <c r="HV331" s="30"/>
      <c r="HW331" s="30"/>
      <c r="HX331" s="30"/>
      <c r="HY331" s="30"/>
      <c r="HZ331" s="30"/>
      <c r="IA331" s="30"/>
      <c r="IB331" s="30"/>
      <c r="IC331" s="30"/>
      <c r="ID331" s="30"/>
      <c r="IE331" s="30"/>
      <c r="IF331" s="30"/>
      <c r="IG331" s="30"/>
      <c r="IH331" s="30"/>
      <c r="II331" s="30"/>
      <c r="IJ331" s="30"/>
      <c r="IK331" s="30"/>
      <c r="IL331" s="30"/>
      <c r="IM331" s="30"/>
      <c r="IN331" s="30"/>
      <c r="IO331" s="30"/>
      <c r="IP331" s="30"/>
      <c r="IQ331" s="30"/>
      <c r="IR331" s="30"/>
      <c r="IS331" s="30"/>
      <c r="IT331" s="30"/>
      <c r="IU331" s="30"/>
      <c r="IV331" s="30"/>
    </row>
    <row r="332" spans="6:256" s="24" customFormat="1" ht="12.75">
      <c r="F332" s="29"/>
      <c r="G332" s="29"/>
      <c r="H332" s="29"/>
      <c r="I332" s="29"/>
      <c r="J332" s="29"/>
      <c r="HQ332" s="30"/>
      <c r="HR332" s="30"/>
      <c r="HS332" s="30"/>
      <c r="HT332" s="30"/>
      <c r="HU332" s="30"/>
      <c r="HV332" s="30"/>
      <c r="HW332" s="30"/>
      <c r="HX332" s="30"/>
      <c r="HY332" s="30"/>
      <c r="HZ332" s="30"/>
      <c r="IA332" s="30"/>
      <c r="IB332" s="30"/>
      <c r="IC332" s="30"/>
      <c r="ID332" s="30"/>
      <c r="IE332" s="30"/>
      <c r="IF332" s="30"/>
      <c r="IG332" s="30"/>
      <c r="IH332" s="30"/>
      <c r="II332" s="30"/>
      <c r="IJ332" s="30"/>
      <c r="IK332" s="30"/>
      <c r="IL332" s="30"/>
      <c r="IM332" s="30"/>
      <c r="IN332" s="30"/>
      <c r="IO332" s="30"/>
      <c r="IP332" s="30"/>
      <c r="IQ332" s="30"/>
      <c r="IR332" s="30"/>
      <c r="IS332" s="30"/>
      <c r="IT332" s="30"/>
      <c r="IU332" s="30"/>
      <c r="IV332" s="30"/>
    </row>
    <row r="333" spans="6:256" s="24" customFormat="1" ht="12.75">
      <c r="F333" s="29"/>
      <c r="G333" s="29"/>
      <c r="H333" s="29"/>
      <c r="I333" s="29"/>
      <c r="J333" s="29"/>
      <c r="HQ333" s="30"/>
      <c r="HR333" s="30"/>
      <c r="HS333" s="30"/>
      <c r="HT333" s="30"/>
      <c r="HU333" s="30"/>
      <c r="HV333" s="30"/>
      <c r="HW333" s="30"/>
      <c r="HX333" s="30"/>
      <c r="HY333" s="30"/>
      <c r="HZ333" s="30"/>
      <c r="IA333" s="30"/>
      <c r="IB333" s="30"/>
      <c r="IC333" s="30"/>
      <c r="ID333" s="30"/>
      <c r="IE333" s="30"/>
      <c r="IF333" s="30"/>
      <c r="IG333" s="30"/>
      <c r="IH333" s="30"/>
      <c r="II333" s="30"/>
      <c r="IJ333" s="30"/>
      <c r="IK333" s="30"/>
      <c r="IL333" s="30"/>
      <c r="IM333" s="30"/>
      <c r="IN333" s="30"/>
      <c r="IO333" s="30"/>
      <c r="IP333" s="30"/>
      <c r="IQ333" s="30"/>
      <c r="IR333" s="30"/>
      <c r="IS333" s="30"/>
      <c r="IT333" s="30"/>
      <c r="IU333" s="30"/>
      <c r="IV333" s="30"/>
    </row>
    <row r="334" spans="6:256" s="24" customFormat="1" ht="12.75">
      <c r="F334" s="29"/>
      <c r="G334" s="29"/>
      <c r="H334" s="29"/>
      <c r="I334" s="29"/>
      <c r="J334" s="29"/>
      <c r="HQ334" s="30"/>
      <c r="HR334" s="30"/>
      <c r="HS334" s="30"/>
      <c r="HT334" s="30"/>
      <c r="HU334" s="30"/>
      <c r="HV334" s="30"/>
      <c r="HW334" s="30"/>
      <c r="HX334" s="30"/>
      <c r="HY334" s="30"/>
      <c r="HZ334" s="30"/>
      <c r="IA334" s="30"/>
      <c r="IB334" s="30"/>
      <c r="IC334" s="30"/>
      <c r="ID334" s="30"/>
      <c r="IE334" s="30"/>
      <c r="IF334" s="30"/>
      <c r="IG334" s="30"/>
      <c r="IH334" s="30"/>
      <c r="II334" s="30"/>
      <c r="IJ334" s="30"/>
      <c r="IK334" s="30"/>
      <c r="IL334" s="30"/>
      <c r="IM334" s="30"/>
      <c r="IN334" s="30"/>
      <c r="IO334" s="30"/>
      <c r="IP334" s="30"/>
      <c r="IQ334" s="30"/>
      <c r="IR334" s="30"/>
      <c r="IS334" s="30"/>
      <c r="IT334" s="30"/>
      <c r="IU334" s="30"/>
      <c r="IV334" s="30"/>
    </row>
    <row r="335" spans="6:256" s="24" customFormat="1" ht="12.75">
      <c r="F335" s="29"/>
      <c r="G335" s="29"/>
      <c r="H335" s="29"/>
      <c r="I335" s="29"/>
      <c r="J335" s="29"/>
      <c r="HQ335" s="30"/>
      <c r="HR335" s="30"/>
      <c r="HS335" s="30"/>
      <c r="HT335" s="30"/>
      <c r="HU335" s="30"/>
      <c r="HV335" s="30"/>
      <c r="HW335" s="30"/>
      <c r="HX335" s="30"/>
      <c r="HY335" s="30"/>
      <c r="HZ335" s="30"/>
      <c r="IA335" s="30"/>
      <c r="IB335" s="30"/>
      <c r="IC335" s="30"/>
      <c r="ID335" s="30"/>
      <c r="IE335" s="30"/>
      <c r="IF335" s="30"/>
      <c r="IG335" s="30"/>
      <c r="IH335" s="30"/>
      <c r="II335" s="30"/>
      <c r="IJ335" s="30"/>
      <c r="IK335" s="30"/>
      <c r="IL335" s="30"/>
      <c r="IM335" s="30"/>
      <c r="IN335" s="30"/>
      <c r="IO335" s="30"/>
      <c r="IP335" s="30"/>
      <c r="IQ335" s="30"/>
      <c r="IR335" s="30"/>
      <c r="IS335" s="30"/>
      <c r="IT335" s="30"/>
      <c r="IU335" s="30"/>
      <c r="IV335" s="30"/>
    </row>
    <row r="336" spans="6:256" s="24" customFormat="1" ht="12.75">
      <c r="F336" s="29"/>
      <c r="G336" s="29"/>
      <c r="H336" s="29"/>
      <c r="I336" s="29"/>
      <c r="J336" s="29"/>
      <c r="HQ336" s="30"/>
      <c r="HR336" s="30"/>
      <c r="HS336" s="30"/>
      <c r="HT336" s="30"/>
      <c r="HU336" s="30"/>
      <c r="HV336" s="30"/>
      <c r="HW336" s="30"/>
      <c r="HX336" s="30"/>
      <c r="HY336" s="30"/>
      <c r="HZ336" s="30"/>
      <c r="IA336" s="30"/>
      <c r="IB336" s="30"/>
      <c r="IC336" s="30"/>
      <c r="ID336" s="30"/>
      <c r="IE336" s="30"/>
      <c r="IF336" s="30"/>
      <c r="IG336" s="30"/>
      <c r="IH336" s="30"/>
      <c r="II336" s="30"/>
      <c r="IJ336" s="30"/>
      <c r="IK336" s="30"/>
      <c r="IL336" s="30"/>
      <c r="IM336" s="30"/>
      <c r="IN336" s="30"/>
      <c r="IO336" s="30"/>
      <c r="IP336" s="30"/>
      <c r="IQ336" s="30"/>
      <c r="IR336" s="30"/>
      <c r="IS336" s="30"/>
      <c r="IT336" s="30"/>
      <c r="IU336" s="30"/>
      <c r="IV336" s="30"/>
    </row>
    <row r="337" spans="6:256" s="24" customFormat="1" ht="12.75">
      <c r="F337" s="29"/>
      <c r="G337" s="29"/>
      <c r="H337" s="29"/>
      <c r="I337" s="29"/>
      <c r="J337" s="29"/>
      <c r="HQ337" s="30"/>
      <c r="HR337" s="30"/>
      <c r="HS337" s="30"/>
      <c r="HT337" s="30"/>
      <c r="HU337" s="30"/>
      <c r="HV337" s="30"/>
      <c r="HW337" s="30"/>
      <c r="HX337" s="30"/>
      <c r="HY337" s="30"/>
      <c r="HZ337" s="30"/>
      <c r="IA337" s="30"/>
      <c r="IB337" s="30"/>
      <c r="IC337" s="30"/>
      <c r="ID337" s="30"/>
      <c r="IE337" s="30"/>
      <c r="IF337" s="30"/>
      <c r="IG337" s="30"/>
      <c r="IH337" s="30"/>
      <c r="II337" s="30"/>
      <c r="IJ337" s="30"/>
      <c r="IK337" s="30"/>
      <c r="IL337" s="30"/>
      <c r="IM337" s="30"/>
      <c r="IN337" s="30"/>
      <c r="IO337" s="30"/>
      <c r="IP337" s="30"/>
      <c r="IQ337" s="30"/>
      <c r="IR337" s="30"/>
      <c r="IS337" s="30"/>
      <c r="IT337" s="30"/>
      <c r="IU337" s="30"/>
      <c r="IV337" s="30"/>
    </row>
    <row r="338" spans="6:256" s="24" customFormat="1" ht="12.75">
      <c r="F338" s="29"/>
      <c r="G338" s="29"/>
      <c r="H338" s="29"/>
      <c r="I338" s="29"/>
      <c r="J338" s="29"/>
      <c r="HQ338" s="30"/>
      <c r="HR338" s="30"/>
      <c r="HS338" s="30"/>
      <c r="HT338" s="30"/>
      <c r="HU338" s="30"/>
      <c r="HV338" s="30"/>
      <c r="HW338" s="30"/>
      <c r="HX338" s="30"/>
      <c r="HY338" s="30"/>
      <c r="HZ338" s="30"/>
      <c r="IA338" s="30"/>
      <c r="IB338" s="30"/>
      <c r="IC338" s="30"/>
      <c r="ID338" s="30"/>
      <c r="IE338" s="30"/>
      <c r="IF338" s="30"/>
      <c r="IG338" s="30"/>
      <c r="IH338" s="30"/>
      <c r="II338" s="30"/>
      <c r="IJ338" s="30"/>
      <c r="IK338" s="30"/>
      <c r="IL338" s="30"/>
      <c r="IM338" s="30"/>
      <c r="IN338" s="30"/>
      <c r="IO338" s="30"/>
      <c r="IP338" s="30"/>
      <c r="IQ338" s="30"/>
      <c r="IR338" s="30"/>
      <c r="IS338" s="30"/>
      <c r="IT338" s="30"/>
      <c r="IU338" s="30"/>
      <c r="IV338" s="30"/>
    </row>
    <row r="339" spans="6:256" s="24" customFormat="1" ht="12.75">
      <c r="F339" s="29"/>
      <c r="G339" s="29"/>
      <c r="H339" s="29"/>
      <c r="I339" s="29"/>
      <c r="J339" s="29"/>
      <c r="HQ339" s="30"/>
      <c r="HR339" s="30"/>
      <c r="HS339" s="30"/>
      <c r="HT339" s="30"/>
      <c r="HU339" s="30"/>
      <c r="HV339" s="30"/>
      <c r="HW339" s="30"/>
      <c r="HX339" s="30"/>
      <c r="HY339" s="30"/>
      <c r="HZ339" s="30"/>
      <c r="IA339" s="30"/>
      <c r="IB339" s="30"/>
      <c r="IC339" s="30"/>
      <c r="ID339" s="30"/>
      <c r="IE339" s="30"/>
      <c r="IF339" s="30"/>
      <c r="IG339" s="30"/>
      <c r="IH339" s="30"/>
      <c r="II339" s="30"/>
      <c r="IJ339" s="30"/>
      <c r="IK339" s="30"/>
      <c r="IL339" s="30"/>
      <c r="IM339" s="30"/>
      <c r="IN339" s="30"/>
      <c r="IO339" s="30"/>
      <c r="IP339" s="30"/>
      <c r="IQ339" s="30"/>
      <c r="IR339" s="30"/>
      <c r="IS339" s="30"/>
      <c r="IT339" s="30"/>
      <c r="IU339" s="30"/>
      <c r="IV339" s="30"/>
    </row>
    <row r="340" spans="6:256" s="24" customFormat="1" ht="12.75">
      <c r="F340" s="29"/>
      <c r="G340" s="29"/>
      <c r="H340" s="29"/>
      <c r="I340" s="29"/>
      <c r="J340" s="29"/>
      <c r="HQ340" s="30"/>
      <c r="HR340" s="30"/>
      <c r="HS340" s="30"/>
      <c r="HT340" s="30"/>
      <c r="HU340" s="30"/>
      <c r="HV340" s="30"/>
      <c r="HW340" s="30"/>
      <c r="HX340" s="30"/>
      <c r="HY340" s="30"/>
      <c r="HZ340" s="30"/>
      <c r="IA340" s="30"/>
      <c r="IB340" s="30"/>
      <c r="IC340" s="30"/>
      <c r="ID340" s="30"/>
      <c r="IE340" s="30"/>
      <c r="IF340" s="30"/>
      <c r="IG340" s="30"/>
      <c r="IH340" s="30"/>
      <c r="II340" s="30"/>
      <c r="IJ340" s="30"/>
      <c r="IK340" s="30"/>
      <c r="IL340" s="30"/>
      <c r="IM340" s="30"/>
      <c r="IN340" s="30"/>
      <c r="IO340" s="30"/>
      <c r="IP340" s="30"/>
      <c r="IQ340" s="30"/>
      <c r="IR340" s="30"/>
      <c r="IS340" s="30"/>
      <c r="IT340" s="30"/>
      <c r="IU340" s="30"/>
      <c r="IV340" s="30"/>
    </row>
    <row r="341" spans="6:256" s="24" customFormat="1" ht="12.75">
      <c r="F341" s="29"/>
      <c r="G341" s="29"/>
      <c r="H341" s="29"/>
      <c r="I341" s="29"/>
      <c r="J341" s="29"/>
      <c r="HQ341" s="30"/>
      <c r="HR341" s="30"/>
      <c r="HS341" s="30"/>
      <c r="HT341" s="30"/>
      <c r="HU341" s="30"/>
      <c r="HV341" s="30"/>
      <c r="HW341" s="30"/>
      <c r="HX341" s="30"/>
      <c r="HY341" s="30"/>
      <c r="HZ341" s="30"/>
      <c r="IA341" s="30"/>
      <c r="IB341" s="30"/>
      <c r="IC341" s="30"/>
      <c r="ID341" s="30"/>
      <c r="IE341" s="30"/>
      <c r="IF341" s="30"/>
      <c r="IG341" s="30"/>
      <c r="IH341" s="30"/>
      <c r="II341" s="30"/>
      <c r="IJ341" s="30"/>
      <c r="IK341" s="30"/>
      <c r="IL341" s="30"/>
      <c r="IM341" s="30"/>
      <c r="IN341" s="30"/>
      <c r="IO341" s="30"/>
      <c r="IP341" s="30"/>
      <c r="IQ341" s="30"/>
      <c r="IR341" s="30"/>
      <c r="IS341" s="30"/>
      <c r="IT341" s="30"/>
      <c r="IU341" s="30"/>
      <c r="IV341" s="30"/>
    </row>
    <row r="342" spans="6:256" s="24" customFormat="1" ht="12.75">
      <c r="F342" s="29"/>
      <c r="G342" s="29"/>
      <c r="H342" s="29"/>
      <c r="I342" s="29"/>
      <c r="J342" s="29"/>
      <c r="HQ342" s="30"/>
      <c r="HR342" s="30"/>
      <c r="HS342" s="30"/>
      <c r="HT342" s="30"/>
      <c r="HU342" s="30"/>
      <c r="HV342" s="30"/>
      <c r="HW342" s="30"/>
      <c r="HX342" s="30"/>
      <c r="HY342" s="30"/>
      <c r="HZ342" s="30"/>
      <c r="IA342" s="30"/>
      <c r="IB342" s="30"/>
      <c r="IC342" s="30"/>
      <c r="ID342" s="30"/>
      <c r="IE342" s="30"/>
      <c r="IF342" s="30"/>
      <c r="IG342" s="30"/>
      <c r="IH342" s="30"/>
      <c r="II342" s="30"/>
      <c r="IJ342" s="30"/>
      <c r="IK342" s="30"/>
      <c r="IL342" s="30"/>
      <c r="IM342" s="30"/>
      <c r="IN342" s="30"/>
      <c r="IO342" s="30"/>
      <c r="IP342" s="30"/>
      <c r="IQ342" s="30"/>
      <c r="IR342" s="30"/>
      <c r="IS342" s="30"/>
      <c r="IT342" s="30"/>
      <c r="IU342" s="30"/>
      <c r="IV342" s="30"/>
    </row>
    <row r="343" spans="6:256" s="24" customFormat="1" ht="12.75">
      <c r="F343" s="29"/>
      <c r="G343" s="29"/>
      <c r="H343" s="29"/>
      <c r="I343" s="29"/>
      <c r="J343" s="29"/>
      <c r="HQ343" s="30"/>
      <c r="HR343" s="30"/>
      <c r="HS343" s="30"/>
      <c r="HT343" s="30"/>
      <c r="HU343" s="30"/>
      <c r="HV343" s="30"/>
      <c r="HW343" s="30"/>
      <c r="HX343" s="30"/>
      <c r="HY343" s="30"/>
      <c r="HZ343" s="30"/>
      <c r="IA343" s="30"/>
      <c r="IB343" s="30"/>
      <c r="IC343" s="30"/>
      <c r="ID343" s="30"/>
      <c r="IE343" s="30"/>
      <c r="IF343" s="30"/>
      <c r="IG343" s="30"/>
      <c r="IH343" s="30"/>
      <c r="II343" s="30"/>
      <c r="IJ343" s="30"/>
      <c r="IK343" s="30"/>
      <c r="IL343" s="30"/>
      <c r="IM343" s="30"/>
      <c r="IN343" s="30"/>
      <c r="IO343" s="30"/>
      <c r="IP343" s="30"/>
      <c r="IQ343" s="30"/>
      <c r="IR343" s="30"/>
      <c r="IS343" s="30"/>
      <c r="IT343" s="30"/>
      <c r="IU343" s="30"/>
      <c r="IV343" s="30"/>
    </row>
    <row r="344" spans="6:256" s="24" customFormat="1" ht="12.75">
      <c r="F344" s="29"/>
      <c r="G344" s="29"/>
      <c r="H344" s="29"/>
      <c r="I344" s="29"/>
      <c r="J344" s="29"/>
      <c r="HQ344" s="30"/>
      <c r="HR344" s="30"/>
      <c r="HS344" s="30"/>
      <c r="HT344" s="30"/>
      <c r="HU344" s="30"/>
      <c r="HV344" s="30"/>
      <c r="HW344" s="30"/>
      <c r="HX344" s="30"/>
      <c r="HY344" s="30"/>
      <c r="HZ344" s="30"/>
      <c r="IA344" s="30"/>
      <c r="IB344" s="30"/>
      <c r="IC344" s="30"/>
      <c r="ID344" s="30"/>
      <c r="IE344" s="30"/>
      <c r="IF344" s="30"/>
      <c r="IG344" s="30"/>
      <c r="IH344" s="30"/>
      <c r="II344" s="30"/>
      <c r="IJ344" s="30"/>
      <c r="IK344" s="30"/>
      <c r="IL344" s="30"/>
      <c r="IM344" s="30"/>
      <c r="IN344" s="30"/>
      <c r="IO344" s="30"/>
      <c r="IP344" s="30"/>
      <c r="IQ344" s="30"/>
      <c r="IR344" s="30"/>
      <c r="IS344" s="30"/>
      <c r="IT344" s="30"/>
      <c r="IU344" s="30"/>
      <c r="IV344" s="30"/>
    </row>
    <row r="345" spans="6:256" s="24" customFormat="1" ht="12.75">
      <c r="F345" s="29"/>
      <c r="G345" s="29"/>
      <c r="H345" s="29"/>
      <c r="I345" s="29"/>
      <c r="J345" s="29"/>
      <c r="HQ345" s="30"/>
      <c r="HR345" s="30"/>
      <c r="HS345" s="30"/>
      <c r="HT345" s="30"/>
      <c r="HU345" s="30"/>
      <c r="HV345" s="30"/>
      <c r="HW345" s="30"/>
      <c r="HX345" s="30"/>
      <c r="HY345" s="30"/>
      <c r="HZ345" s="30"/>
      <c r="IA345" s="30"/>
      <c r="IB345" s="30"/>
      <c r="IC345" s="30"/>
      <c r="ID345" s="30"/>
      <c r="IE345" s="30"/>
      <c r="IF345" s="30"/>
      <c r="IG345" s="30"/>
      <c r="IH345" s="30"/>
      <c r="II345" s="30"/>
      <c r="IJ345" s="30"/>
      <c r="IK345" s="30"/>
      <c r="IL345" s="30"/>
      <c r="IM345" s="30"/>
      <c r="IN345" s="30"/>
      <c r="IO345" s="30"/>
      <c r="IP345" s="30"/>
      <c r="IQ345" s="30"/>
      <c r="IR345" s="30"/>
      <c r="IS345" s="30"/>
      <c r="IT345" s="30"/>
      <c r="IU345" s="30"/>
      <c r="IV345" s="30"/>
    </row>
    <row r="346" spans="6:256" s="24" customFormat="1" ht="12.75">
      <c r="F346" s="29"/>
      <c r="G346" s="29"/>
      <c r="H346" s="29"/>
      <c r="I346" s="29"/>
      <c r="J346" s="29"/>
      <c r="HQ346" s="30"/>
      <c r="HR346" s="30"/>
      <c r="HS346" s="30"/>
      <c r="HT346" s="30"/>
      <c r="HU346" s="30"/>
      <c r="HV346" s="30"/>
      <c r="HW346" s="30"/>
      <c r="HX346" s="30"/>
      <c r="HY346" s="30"/>
      <c r="HZ346" s="30"/>
      <c r="IA346" s="30"/>
      <c r="IB346" s="30"/>
      <c r="IC346" s="30"/>
      <c r="ID346" s="30"/>
      <c r="IE346" s="30"/>
      <c r="IF346" s="30"/>
      <c r="IG346" s="30"/>
      <c r="IH346" s="30"/>
      <c r="II346" s="30"/>
      <c r="IJ346" s="30"/>
      <c r="IK346" s="30"/>
      <c r="IL346" s="30"/>
      <c r="IM346" s="30"/>
      <c r="IN346" s="30"/>
      <c r="IO346" s="30"/>
      <c r="IP346" s="30"/>
      <c r="IQ346" s="30"/>
      <c r="IR346" s="30"/>
      <c r="IS346" s="30"/>
      <c r="IT346" s="30"/>
      <c r="IU346" s="30"/>
      <c r="IV346" s="30"/>
    </row>
    <row r="347" spans="6:256" s="24" customFormat="1" ht="12.75">
      <c r="F347" s="29"/>
      <c r="G347" s="29"/>
      <c r="H347" s="29"/>
      <c r="I347" s="29"/>
      <c r="J347" s="29"/>
      <c r="HQ347" s="30"/>
      <c r="HR347" s="30"/>
      <c r="HS347" s="30"/>
      <c r="HT347" s="30"/>
      <c r="HU347" s="30"/>
      <c r="HV347" s="30"/>
      <c r="HW347" s="30"/>
      <c r="HX347" s="30"/>
      <c r="HY347" s="30"/>
      <c r="HZ347" s="30"/>
      <c r="IA347" s="30"/>
      <c r="IB347" s="30"/>
      <c r="IC347" s="30"/>
      <c r="ID347" s="30"/>
      <c r="IE347" s="30"/>
      <c r="IF347" s="30"/>
      <c r="IG347" s="30"/>
      <c r="IH347" s="30"/>
      <c r="II347" s="30"/>
      <c r="IJ347" s="30"/>
      <c r="IK347" s="30"/>
      <c r="IL347" s="30"/>
      <c r="IM347" s="30"/>
      <c r="IN347" s="30"/>
      <c r="IO347" s="30"/>
      <c r="IP347" s="30"/>
      <c r="IQ347" s="30"/>
      <c r="IR347" s="30"/>
      <c r="IS347" s="30"/>
      <c r="IT347" s="30"/>
      <c r="IU347" s="30"/>
      <c r="IV347" s="30"/>
    </row>
    <row r="348" spans="6:256" s="24" customFormat="1" ht="12.75">
      <c r="F348" s="29"/>
      <c r="G348" s="29"/>
      <c r="H348" s="29"/>
      <c r="I348" s="29"/>
      <c r="J348" s="29"/>
      <c r="HQ348" s="30"/>
      <c r="HR348" s="30"/>
      <c r="HS348" s="30"/>
      <c r="HT348" s="30"/>
      <c r="HU348" s="30"/>
      <c r="HV348" s="30"/>
      <c r="HW348" s="30"/>
      <c r="HX348" s="30"/>
      <c r="HY348" s="30"/>
      <c r="HZ348" s="30"/>
      <c r="IA348" s="30"/>
      <c r="IB348" s="30"/>
      <c r="IC348" s="30"/>
      <c r="ID348" s="30"/>
      <c r="IE348" s="30"/>
      <c r="IF348" s="30"/>
      <c r="IG348" s="30"/>
      <c r="IH348" s="30"/>
      <c r="II348" s="30"/>
      <c r="IJ348" s="30"/>
      <c r="IK348" s="30"/>
      <c r="IL348" s="30"/>
      <c r="IM348" s="30"/>
      <c r="IN348" s="30"/>
      <c r="IO348" s="30"/>
      <c r="IP348" s="30"/>
      <c r="IQ348" s="30"/>
      <c r="IR348" s="30"/>
      <c r="IS348" s="30"/>
      <c r="IT348" s="30"/>
      <c r="IU348" s="30"/>
      <c r="IV348" s="30"/>
    </row>
    <row r="349" spans="6:256" s="24" customFormat="1" ht="12.75">
      <c r="F349" s="29"/>
      <c r="G349" s="29"/>
      <c r="H349" s="29"/>
      <c r="I349" s="29"/>
      <c r="J349" s="29"/>
      <c r="HQ349" s="30"/>
      <c r="HR349" s="30"/>
      <c r="HS349" s="30"/>
      <c r="HT349" s="30"/>
      <c r="HU349" s="30"/>
      <c r="HV349" s="30"/>
      <c r="HW349" s="30"/>
      <c r="HX349" s="30"/>
      <c r="HY349" s="30"/>
      <c r="HZ349" s="30"/>
      <c r="IA349" s="30"/>
      <c r="IB349" s="30"/>
      <c r="IC349" s="30"/>
      <c r="ID349" s="30"/>
      <c r="IE349" s="30"/>
      <c r="IF349" s="30"/>
      <c r="IG349" s="30"/>
      <c r="IH349" s="30"/>
      <c r="II349" s="30"/>
      <c r="IJ349" s="30"/>
      <c r="IK349" s="30"/>
      <c r="IL349" s="30"/>
      <c r="IM349" s="30"/>
      <c r="IN349" s="30"/>
      <c r="IO349" s="30"/>
      <c r="IP349" s="30"/>
      <c r="IQ349" s="30"/>
      <c r="IR349" s="30"/>
      <c r="IS349" s="30"/>
      <c r="IT349" s="30"/>
      <c r="IU349" s="30"/>
      <c r="IV349" s="30"/>
    </row>
    <row r="350" spans="6:256" s="24" customFormat="1" ht="12.75">
      <c r="F350" s="29"/>
      <c r="G350" s="29"/>
      <c r="H350" s="29"/>
      <c r="I350" s="29"/>
      <c r="J350" s="29"/>
      <c r="HQ350" s="30"/>
      <c r="HR350" s="30"/>
      <c r="HS350" s="30"/>
      <c r="HT350" s="30"/>
      <c r="HU350" s="30"/>
      <c r="HV350" s="30"/>
      <c r="HW350" s="30"/>
      <c r="HX350" s="30"/>
      <c r="HY350" s="30"/>
      <c r="HZ350" s="30"/>
      <c r="IA350" s="30"/>
      <c r="IB350" s="30"/>
      <c r="IC350" s="30"/>
      <c r="ID350" s="30"/>
      <c r="IE350" s="30"/>
      <c r="IF350" s="30"/>
      <c r="IG350" s="30"/>
      <c r="IH350" s="30"/>
      <c r="II350" s="30"/>
      <c r="IJ350" s="30"/>
      <c r="IK350" s="30"/>
      <c r="IL350" s="30"/>
      <c r="IM350" s="30"/>
      <c r="IN350" s="30"/>
      <c r="IO350" s="30"/>
      <c r="IP350" s="30"/>
      <c r="IQ350" s="30"/>
      <c r="IR350" s="30"/>
      <c r="IS350" s="30"/>
      <c r="IT350" s="30"/>
      <c r="IU350" s="30"/>
      <c r="IV350" s="30"/>
    </row>
    <row r="351" spans="6:256" s="24" customFormat="1" ht="12.75">
      <c r="F351" s="29"/>
      <c r="G351" s="29"/>
      <c r="H351" s="29"/>
      <c r="I351" s="29"/>
      <c r="J351" s="29"/>
      <c r="HQ351" s="30"/>
      <c r="HR351" s="30"/>
      <c r="HS351" s="30"/>
      <c r="HT351" s="30"/>
      <c r="HU351" s="30"/>
      <c r="HV351" s="30"/>
      <c r="HW351" s="30"/>
      <c r="HX351" s="30"/>
      <c r="HY351" s="30"/>
      <c r="HZ351" s="30"/>
      <c r="IA351" s="30"/>
      <c r="IB351" s="30"/>
      <c r="IC351" s="30"/>
      <c r="ID351" s="30"/>
      <c r="IE351" s="30"/>
      <c r="IF351" s="30"/>
      <c r="IG351" s="30"/>
      <c r="IH351" s="30"/>
      <c r="II351" s="30"/>
      <c r="IJ351" s="30"/>
      <c r="IK351" s="30"/>
      <c r="IL351" s="30"/>
      <c r="IM351" s="30"/>
      <c r="IN351" s="30"/>
      <c r="IO351" s="30"/>
      <c r="IP351" s="30"/>
      <c r="IQ351" s="30"/>
      <c r="IR351" s="30"/>
      <c r="IS351" s="30"/>
      <c r="IT351" s="30"/>
      <c r="IU351" s="30"/>
      <c r="IV351" s="30"/>
    </row>
    <row r="352" spans="6:256" s="24" customFormat="1" ht="12.75">
      <c r="F352" s="29"/>
      <c r="G352" s="29"/>
      <c r="H352" s="29"/>
      <c r="I352" s="29"/>
      <c r="J352" s="29"/>
      <c r="HQ352" s="30"/>
      <c r="HR352" s="30"/>
      <c r="HS352" s="30"/>
      <c r="HT352" s="30"/>
      <c r="HU352" s="30"/>
      <c r="HV352" s="30"/>
      <c r="HW352" s="30"/>
      <c r="HX352" s="30"/>
      <c r="HY352" s="30"/>
      <c r="HZ352" s="30"/>
      <c r="IA352" s="30"/>
      <c r="IB352" s="30"/>
      <c r="IC352" s="30"/>
      <c r="ID352" s="30"/>
      <c r="IE352" s="30"/>
      <c r="IF352" s="30"/>
      <c r="IG352" s="30"/>
      <c r="IH352" s="30"/>
      <c r="II352" s="30"/>
      <c r="IJ352" s="30"/>
      <c r="IK352" s="30"/>
      <c r="IL352" s="30"/>
      <c r="IM352" s="30"/>
      <c r="IN352" s="30"/>
      <c r="IO352" s="30"/>
      <c r="IP352" s="30"/>
      <c r="IQ352" s="30"/>
      <c r="IR352" s="30"/>
      <c r="IS352" s="30"/>
      <c r="IT352" s="30"/>
      <c r="IU352" s="30"/>
      <c r="IV352" s="30"/>
    </row>
    <row r="353" spans="6:256" s="24" customFormat="1" ht="12.75">
      <c r="F353" s="29"/>
      <c r="G353" s="29"/>
      <c r="H353" s="29"/>
      <c r="I353" s="29"/>
      <c r="J353" s="29"/>
      <c r="HQ353" s="30"/>
      <c r="HR353" s="30"/>
      <c r="HS353" s="30"/>
      <c r="HT353" s="30"/>
      <c r="HU353" s="30"/>
      <c r="HV353" s="30"/>
      <c r="HW353" s="30"/>
      <c r="HX353" s="30"/>
      <c r="HY353" s="30"/>
      <c r="HZ353" s="30"/>
      <c r="IA353" s="30"/>
      <c r="IB353" s="30"/>
      <c r="IC353" s="30"/>
      <c r="ID353" s="30"/>
      <c r="IE353" s="30"/>
      <c r="IF353" s="30"/>
      <c r="IG353" s="30"/>
      <c r="IH353" s="30"/>
      <c r="II353" s="30"/>
      <c r="IJ353" s="30"/>
      <c r="IK353" s="30"/>
      <c r="IL353" s="30"/>
      <c r="IM353" s="30"/>
      <c r="IN353" s="30"/>
      <c r="IO353" s="30"/>
      <c r="IP353" s="30"/>
      <c r="IQ353" s="30"/>
      <c r="IR353" s="30"/>
      <c r="IS353" s="30"/>
      <c r="IT353" s="30"/>
      <c r="IU353" s="30"/>
      <c r="IV353" s="30"/>
    </row>
    <row r="354" spans="6:256" s="24" customFormat="1" ht="12.75">
      <c r="F354" s="29"/>
      <c r="G354" s="29"/>
      <c r="H354" s="29"/>
      <c r="I354" s="29"/>
      <c r="J354" s="29"/>
      <c r="HQ354" s="30"/>
      <c r="HR354" s="30"/>
      <c r="HS354" s="30"/>
      <c r="HT354" s="30"/>
      <c r="HU354" s="30"/>
      <c r="HV354" s="30"/>
      <c r="HW354" s="30"/>
      <c r="HX354" s="30"/>
      <c r="HY354" s="30"/>
      <c r="HZ354" s="30"/>
      <c r="IA354" s="30"/>
      <c r="IB354" s="30"/>
      <c r="IC354" s="30"/>
      <c r="ID354" s="30"/>
      <c r="IE354" s="30"/>
      <c r="IF354" s="30"/>
      <c r="IG354" s="30"/>
      <c r="IH354" s="30"/>
      <c r="II354" s="30"/>
      <c r="IJ354" s="30"/>
      <c r="IK354" s="30"/>
      <c r="IL354" s="30"/>
      <c r="IM354" s="30"/>
      <c r="IN354" s="30"/>
      <c r="IO354" s="30"/>
      <c r="IP354" s="30"/>
      <c r="IQ354" s="30"/>
      <c r="IR354" s="30"/>
      <c r="IS354" s="30"/>
      <c r="IT354" s="30"/>
      <c r="IU354" s="30"/>
      <c r="IV354" s="30"/>
    </row>
    <row r="355" spans="6:256" s="24" customFormat="1" ht="12.75">
      <c r="F355" s="29"/>
      <c r="G355" s="29"/>
      <c r="H355" s="29"/>
      <c r="I355" s="29"/>
      <c r="J355" s="29"/>
      <c r="HQ355" s="30"/>
      <c r="HR355" s="30"/>
      <c r="HS355" s="30"/>
      <c r="HT355" s="30"/>
      <c r="HU355" s="30"/>
      <c r="HV355" s="30"/>
      <c r="HW355" s="30"/>
      <c r="HX355" s="30"/>
      <c r="HY355" s="30"/>
      <c r="HZ355" s="30"/>
      <c r="IA355" s="30"/>
      <c r="IB355" s="30"/>
      <c r="IC355" s="30"/>
      <c r="ID355" s="30"/>
      <c r="IE355" s="30"/>
      <c r="IF355" s="30"/>
      <c r="IG355" s="30"/>
      <c r="IH355" s="30"/>
      <c r="II355" s="30"/>
      <c r="IJ355" s="30"/>
      <c r="IK355" s="30"/>
      <c r="IL355" s="30"/>
      <c r="IM355" s="30"/>
      <c r="IN355" s="30"/>
      <c r="IO355" s="30"/>
      <c r="IP355" s="30"/>
      <c r="IQ355" s="30"/>
      <c r="IR355" s="30"/>
      <c r="IS355" s="30"/>
      <c r="IT355" s="30"/>
      <c r="IU355" s="30"/>
      <c r="IV355" s="30"/>
    </row>
    <row r="356" spans="6:256" s="24" customFormat="1" ht="12.75">
      <c r="F356" s="29"/>
      <c r="G356" s="29"/>
      <c r="H356" s="29"/>
      <c r="I356" s="29"/>
      <c r="J356" s="29"/>
      <c r="HQ356" s="30"/>
      <c r="HR356" s="30"/>
      <c r="HS356" s="30"/>
      <c r="HT356" s="30"/>
      <c r="HU356" s="30"/>
      <c r="HV356" s="30"/>
      <c r="HW356" s="30"/>
      <c r="HX356" s="30"/>
      <c r="HY356" s="30"/>
      <c r="HZ356" s="30"/>
      <c r="IA356" s="30"/>
      <c r="IB356" s="30"/>
      <c r="IC356" s="30"/>
      <c r="ID356" s="30"/>
      <c r="IE356" s="30"/>
      <c r="IF356" s="30"/>
      <c r="IG356" s="30"/>
      <c r="IH356" s="30"/>
      <c r="II356" s="30"/>
      <c r="IJ356" s="30"/>
      <c r="IK356" s="30"/>
      <c r="IL356" s="30"/>
      <c r="IM356" s="30"/>
      <c r="IN356" s="30"/>
      <c r="IO356" s="30"/>
      <c r="IP356" s="30"/>
      <c r="IQ356" s="30"/>
      <c r="IR356" s="30"/>
      <c r="IS356" s="30"/>
      <c r="IT356" s="30"/>
      <c r="IU356" s="30"/>
      <c r="IV356" s="30"/>
    </row>
    <row r="357" spans="6:256" s="24" customFormat="1" ht="12.75">
      <c r="F357" s="29"/>
      <c r="G357" s="29"/>
      <c r="H357" s="29"/>
      <c r="I357" s="29"/>
      <c r="J357" s="29"/>
      <c r="HQ357" s="30"/>
      <c r="HR357" s="30"/>
      <c r="HS357" s="30"/>
      <c r="HT357" s="30"/>
      <c r="HU357" s="30"/>
      <c r="HV357" s="30"/>
      <c r="HW357" s="30"/>
      <c r="HX357" s="30"/>
      <c r="HY357" s="30"/>
      <c r="HZ357" s="30"/>
      <c r="IA357" s="30"/>
      <c r="IB357" s="30"/>
      <c r="IC357" s="30"/>
      <c r="ID357" s="30"/>
      <c r="IE357" s="30"/>
      <c r="IF357" s="30"/>
      <c r="IG357" s="30"/>
      <c r="IH357" s="30"/>
      <c r="II357" s="30"/>
      <c r="IJ357" s="30"/>
      <c r="IK357" s="30"/>
      <c r="IL357" s="30"/>
      <c r="IM357" s="30"/>
      <c r="IN357" s="30"/>
      <c r="IO357" s="30"/>
      <c r="IP357" s="30"/>
      <c r="IQ357" s="30"/>
      <c r="IR357" s="30"/>
      <c r="IS357" s="30"/>
      <c r="IT357" s="30"/>
      <c r="IU357" s="30"/>
      <c r="IV357" s="30"/>
    </row>
    <row r="358" spans="6:256" s="24" customFormat="1" ht="12.75">
      <c r="F358" s="29"/>
      <c r="G358" s="29"/>
      <c r="H358" s="29"/>
      <c r="I358" s="29"/>
      <c r="J358" s="29"/>
      <c r="HQ358" s="30"/>
      <c r="HR358" s="30"/>
      <c r="HS358" s="30"/>
      <c r="HT358" s="30"/>
      <c r="HU358" s="30"/>
      <c r="HV358" s="30"/>
      <c r="HW358" s="30"/>
      <c r="HX358" s="30"/>
      <c r="HY358" s="30"/>
      <c r="HZ358" s="30"/>
      <c r="IA358" s="30"/>
      <c r="IB358" s="30"/>
      <c r="IC358" s="30"/>
      <c r="ID358" s="30"/>
      <c r="IE358" s="30"/>
      <c r="IF358" s="30"/>
      <c r="IG358" s="30"/>
      <c r="IH358" s="30"/>
      <c r="II358" s="30"/>
      <c r="IJ358" s="30"/>
      <c r="IK358" s="30"/>
      <c r="IL358" s="30"/>
      <c r="IM358" s="30"/>
      <c r="IN358" s="30"/>
      <c r="IO358" s="30"/>
      <c r="IP358" s="30"/>
      <c r="IQ358" s="30"/>
      <c r="IR358" s="30"/>
      <c r="IS358" s="30"/>
      <c r="IT358" s="30"/>
      <c r="IU358" s="30"/>
      <c r="IV358" s="30"/>
    </row>
    <row r="359" spans="6:256" s="24" customFormat="1" ht="12.75">
      <c r="F359" s="29"/>
      <c r="G359" s="29"/>
      <c r="H359" s="29"/>
      <c r="I359" s="29"/>
      <c r="J359" s="29"/>
      <c r="HQ359" s="30"/>
      <c r="HR359" s="30"/>
      <c r="HS359" s="30"/>
      <c r="HT359" s="30"/>
      <c r="HU359" s="30"/>
      <c r="HV359" s="30"/>
      <c r="HW359" s="30"/>
      <c r="HX359" s="30"/>
      <c r="HY359" s="30"/>
      <c r="HZ359" s="30"/>
      <c r="IA359" s="30"/>
      <c r="IB359" s="30"/>
      <c r="IC359" s="30"/>
      <c r="ID359" s="30"/>
      <c r="IE359" s="30"/>
      <c r="IF359" s="30"/>
      <c r="IG359" s="30"/>
      <c r="IH359" s="30"/>
      <c r="II359" s="30"/>
      <c r="IJ359" s="30"/>
      <c r="IK359" s="30"/>
      <c r="IL359" s="30"/>
      <c r="IM359" s="30"/>
      <c r="IN359" s="30"/>
      <c r="IO359" s="30"/>
      <c r="IP359" s="30"/>
      <c r="IQ359" s="30"/>
      <c r="IR359" s="30"/>
      <c r="IS359" s="30"/>
      <c r="IT359" s="30"/>
      <c r="IU359" s="30"/>
      <c r="IV359" s="30"/>
    </row>
    <row r="360" spans="6:256" s="24" customFormat="1" ht="12.75">
      <c r="F360" s="29"/>
      <c r="G360" s="29"/>
      <c r="H360" s="29"/>
      <c r="I360" s="29"/>
      <c r="J360" s="29"/>
      <c r="HQ360" s="30"/>
      <c r="HR360" s="30"/>
      <c r="HS360" s="30"/>
      <c r="HT360" s="30"/>
      <c r="HU360" s="30"/>
      <c r="HV360" s="30"/>
      <c r="HW360" s="30"/>
      <c r="HX360" s="30"/>
      <c r="HY360" s="30"/>
      <c r="HZ360" s="30"/>
      <c r="IA360" s="30"/>
      <c r="IB360" s="30"/>
      <c r="IC360" s="30"/>
      <c r="ID360" s="30"/>
      <c r="IE360" s="30"/>
      <c r="IF360" s="30"/>
      <c r="IG360" s="30"/>
      <c r="IH360" s="30"/>
      <c r="II360" s="30"/>
      <c r="IJ360" s="30"/>
      <c r="IK360" s="30"/>
      <c r="IL360" s="30"/>
      <c r="IM360" s="30"/>
      <c r="IN360" s="30"/>
      <c r="IO360" s="30"/>
      <c r="IP360" s="30"/>
      <c r="IQ360" s="30"/>
      <c r="IR360" s="30"/>
      <c r="IS360" s="30"/>
      <c r="IT360" s="30"/>
      <c r="IU360" s="30"/>
      <c r="IV360" s="30"/>
    </row>
    <row r="361" spans="6:256" s="24" customFormat="1" ht="12.75">
      <c r="F361" s="29"/>
      <c r="G361" s="29"/>
      <c r="H361" s="29"/>
      <c r="I361" s="29"/>
      <c r="J361" s="29"/>
      <c r="HQ361" s="30"/>
      <c r="HR361" s="30"/>
      <c r="HS361" s="30"/>
      <c r="HT361" s="30"/>
      <c r="HU361" s="30"/>
      <c r="HV361" s="30"/>
      <c r="HW361" s="30"/>
      <c r="HX361" s="30"/>
      <c r="HY361" s="30"/>
      <c r="HZ361" s="30"/>
      <c r="IA361" s="30"/>
      <c r="IB361" s="30"/>
      <c r="IC361" s="30"/>
      <c r="ID361" s="30"/>
      <c r="IE361" s="30"/>
      <c r="IF361" s="30"/>
      <c r="IG361" s="30"/>
      <c r="IH361" s="30"/>
      <c r="II361" s="30"/>
      <c r="IJ361" s="30"/>
      <c r="IK361" s="30"/>
      <c r="IL361" s="30"/>
      <c r="IM361" s="30"/>
      <c r="IN361" s="30"/>
      <c r="IO361" s="30"/>
      <c r="IP361" s="30"/>
      <c r="IQ361" s="30"/>
      <c r="IR361" s="30"/>
      <c r="IS361" s="30"/>
      <c r="IT361" s="30"/>
      <c r="IU361" s="30"/>
      <c r="IV361" s="30"/>
    </row>
    <row r="362" spans="6:256" s="24" customFormat="1" ht="12.75">
      <c r="F362" s="29"/>
      <c r="G362" s="29"/>
      <c r="H362" s="29"/>
      <c r="I362" s="29"/>
      <c r="J362" s="29"/>
      <c r="HQ362" s="30"/>
      <c r="HR362" s="30"/>
      <c r="HS362" s="30"/>
      <c r="HT362" s="30"/>
      <c r="HU362" s="30"/>
      <c r="HV362" s="30"/>
      <c r="HW362" s="30"/>
      <c r="HX362" s="30"/>
      <c r="HY362" s="30"/>
      <c r="HZ362" s="30"/>
      <c r="IA362" s="30"/>
      <c r="IB362" s="30"/>
      <c r="IC362" s="30"/>
      <c r="ID362" s="30"/>
      <c r="IE362" s="30"/>
      <c r="IF362" s="30"/>
      <c r="IG362" s="30"/>
      <c r="IH362" s="30"/>
      <c r="II362" s="30"/>
      <c r="IJ362" s="30"/>
      <c r="IK362" s="30"/>
      <c r="IL362" s="30"/>
      <c r="IM362" s="30"/>
      <c r="IN362" s="30"/>
      <c r="IO362" s="30"/>
      <c r="IP362" s="30"/>
      <c r="IQ362" s="30"/>
      <c r="IR362" s="30"/>
      <c r="IS362" s="30"/>
      <c r="IT362" s="30"/>
      <c r="IU362" s="30"/>
      <c r="IV362" s="30"/>
    </row>
    <row r="363" spans="6:256" s="24" customFormat="1" ht="12.75">
      <c r="F363" s="29"/>
      <c r="G363" s="29"/>
      <c r="H363" s="29"/>
      <c r="I363" s="29"/>
      <c r="J363" s="29"/>
      <c r="HQ363" s="30"/>
      <c r="HR363" s="30"/>
      <c r="HS363" s="30"/>
      <c r="HT363" s="30"/>
      <c r="HU363" s="30"/>
      <c r="HV363" s="30"/>
      <c r="HW363" s="30"/>
      <c r="HX363" s="30"/>
      <c r="HY363" s="30"/>
      <c r="HZ363" s="30"/>
      <c r="IA363" s="30"/>
      <c r="IB363" s="30"/>
      <c r="IC363" s="30"/>
      <c r="ID363" s="30"/>
      <c r="IE363" s="30"/>
      <c r="IF363" s="30"/>
      <c r="IG363" s="30"/>
      <c r="IH363" s="30"/>
      <c r="II363" s="30"/>
      <c r="IJ363" s="30"/>
      <c r="IK363" s="30"/>
      <c r="IL363" s="30"/>
      <c r="IM363" s="30"/>
      <c r="IN363" s="30"/>
      <c r="IO363" s="30"/>
      <c r="IP363" s="30"/>
      <c r="IQ363" s="30"/>
      <c r="IR363" s="30"/>
      <c r="IS363" s="30"/>
      <c r="IT363" s="30"/>
      <c r="IU363" s="30"/>
      <c r="IV363" s="30"/>
    </row>
    <row r="364" spans="6:256" s="24" customFormat="1" ht="12.75">
      <c r="F364" s="29"/>
      <c r="G364" s="29"/>
      <c r="H364" s="29"/>
      <c r="I364" s="29"/>
      <c r="J364" s="29"/>
      <c r="HQ364" s="30"/>
      <c r="HR364" s="30"/>
      <c r="HS364" s="30"/>
      <c r="HT364" s="30"/>
      <c r="HU364" s="30"/>
      <c r="HV364" s="30"/>
      <c r="HW364" s="30"/>
      <c r="HX364" s="30"/>
      <c r="HY364" s="30"/>
      <c r="HZ364" s="30"/>
      <c r="IA364" s="30"/>
      <c r="IB364" s="30"/>
      <c r="IC364" s="30"/>
      <c r="ID364" s="30"/>
      <c r="IE364" s="30"/>
      <c r="IF364" s="30"/>
      <c r="IG364" s="30"/>
      <c r="IH364" s="30"/>
      <c r="II364" s="30"/>
      <c r="IJ364" s="30"/>
      <c r="IK364" s="30"/>
      <c r="IL364" s="30"/>
      <c r="IM364" s="30"/>
      <c r="IN364" s="30"/>
      <c r="IO364" s="30"/>
      <c r="IP364" s="30"/>
      <c r="IQ364" s="30"/>
      <c r="IR364" s="30"/>
      <c r="IS364" s="30"/>
      <c r="IT364" s="30"/>
      <c r="IU364" s="30"/>
      <c r="IV364" s="30"/>
    </row>
    <row r="365" spans="6:256" s="24" customFormat="1" ht="12.75">
      <c r="F365" s="29"/>
      <c r="G365" s="29"/>
      <c r="H365" s="29"/>
      <c r="I365" s="29"/>
      <c r="J365" s="29"/>
      <c r="HQ365" s="30"/>
      <c r="HR365" s="30"/>
      <c r="HS365" s="30"/>
      <c r="HT365" s="30"/>
      <c r="HU365" s="30"/>
      <c r="HV365" s="30"/>
      <c r="HW365" s="30"/>
      <c r="HX365" s="30"/>
      <c r="HY365" s="30"/>
      <c r="HZ365" s="30"/>
      <c r="IA365" s="30"/>
      <c r="IB365" s="30"/>
      <c r="IC365" s="30"/>
      <c r="ID365" s="30"/>
      <c r="IE365" s="30"/>
      <c r="IF365" s="30"/>
      <c r="IG365" s="30"/>
      <c r="IH365" s="30"/>
      <c r="II365" s="30"/>
      <c r="IJ365" s="30"/>
      <c r="IK365" s="30"/>
      <c r="IL365" s="30"/>
      <c r="IM365" s="30"/>
      <c r="IN365" s="30"/>
      <c r="IO365" s="30"/>
      <c r="IP365" s="30"/>
      <c r="IQ365" s="30"/>
      <c r="IR365" s="30"/>
      <c r="IS365" s="30"/>
      <c r="IT365" s="30"/>
      <c r="IU365" s="30"/>
      <c r="IV365" s="30"/>
    </row>
    <row r="366" spans="6:256" s="24" customFormat="1" ht="12.75">
      <c r="F366" s="29"/>
      <c r="G366" s="29"/>
      <c r="H366" s="29"/>
      <c r="I366" s="29"/>
      <c r="J366" s="29"/>
      <c r="HQ366" s="30"/>
      <c r="HR366" s="30"/>
      <c r="HS366" s="30"/>
      <c r="HT366" s="30"/>
      <c r="HU366" s="30"/>
      <c r="HV366" s="30"/>
      <c r="HW366" s="30"/>
      <c r="HX366" s="30"/>
      <c r="HY366" s="30"/>
      <c r="HZ366" s="30"/>
      <c r="IA366" s="30"/>
      <c r="IB366" s="30"/>
      <c r="IC366" s="30"/>
      <c r="ID366" s="30"/>
      <c r="IE366" s="30"/>
      <c r="IF366" s="30"/>
      <c r="IG366" s="30"/>
      <c r="IH366" s="30"/>
      <c r="II366" s="30"/>
      <c r="IJ366" s="30"/>
      <c r="IK366" s="30"/>
      <c r="IL366" s="30"/>
      <c r="IM366" s="30"/>
      <c r="IN366" s="30"/>
      <c r="IO366" s="30"/>
      <c r="IP366" s="30"/>
      <c r="IQ366" s="30"/>
      <c r="IR366" s="30"/>
      <c r="IS366" s="30"/>
      <c r="IT366" s="30"/>
      <c r="IU366" s="30"/>
      <c r="IV366" s="30"/>
    </row>
    <row r="367" spans="6:256" s="24" customFormat="1" ht="12.75">
      <c r="F367" s="29"/>
      <c r="G367" s="29"/>
      <c r="H367" s="29"/>
      <c r="I367" s="29"/>
      <c r="J367" s="29"/>
      <c r="HQ367" s="30"/>
      <c r="HR367" s="30"/>
      <c r="HS367" s="30"/>
      <c r="HT367" s="30"/>
      <c r="HU367" s="30"/>
      <c r="HV367" s="30"/>
      <c r="HW367" s="30"/>
      <c r="HX367" s="30"/>
      <c r="HY367" s="30"/>
      <c r="HZ367" s="30"/>
      <c r="IA367" s="30"/>
      <c r="IB367" s="30"/>
      <c r="IC367" s="30"/>
      <c r="ID367" s="30"/>
      <c r="IE367" s="30"/>
      <c r="IF367" s="30"/>
      <c r="IG367" s="30"/>
      <c r="IH367" s="30"/>
      <c r="II367" s="30"/>
      <c r="IJ367" s="30"/>
      <c r="IK367" s="30"/>
      <c r="IL367" s="30"/>
      <c r="IM367" s="30"/>
      <c r="IN367" s="30"/>
      <c r="IO367" s="30"/>
      <c r="IP367" s="30"/>
      <c r="IQ367" s="30"/>
      <c r="IR367" s="30"/>
      <c r="IS367" s="30"/>
      <c r="IT367" s="30"/>
      <c r="IU367" s="30"/>
      <c r="IV367" s="30"/>
    </row>
    <row r="368" spans="6:256" s="24" customFormat="1" ht="12.75">
      <c r="F368" s="29"/>
      <c r="G368" s="29"/>
      <c r="H368" s="29"/>
      <c r="I368" s="29"/>
      <c r="J368" s="29"/>
      <c r="HQ368" s="30"/>
      <c r="HR368" s="30"/>
      <c r="HS368" s="30"/>
      <c r="HT368" s="30"/>
      <c r="HU368" s="30"/>
      <c r="HV368" s="30"/>
      <c r="HW368" s="30"/>
      <c r="HX368" s="30"/>
      <c r="HY368" s="30"/>
      <c r="HZ368" s="30"/>
      <c r="IA368" s="30"/>
      <c r="IB368" s="30"/>
      <c r="IC368" s="30"/>
      <c r="ID368" s="30"/>
      <c r="IE368" s="30"/>
      <c r="IF368" s="30"/>
      <c r="IG368" s="30"/>
      <c r="IH368" s="30"/>
      <c r="II368" s="30"/>
      <c r="IJ368" s="30"/>
      <c r="IK368" s="30"/>
      <c r="IL368" s="30"/>
      <c r="IM368" s="30"/>
      <c r="IN368" s="30"/>
      <c r="IO368" s="30"/>
      <c r="IP368" s="30"/>
      <c r="IQ368" s="30"/>
      <c r="IR368" s="30"/>
      <c r="IS368" s="30"/>
      <c r="IT368" s="30"/>
      <c r="IU368" s="30"/>
      <c r="IV368" s="30"/>
    </row>
    <row r="369" spans="6:256" s="24" customFormat="1" ht="12.75">
      <c r="F369" s="29"/>
      <c r="G369" s="29"/>
      <c r="H369" s="29"/>
      <c r="I369" s="29"/>
      <c r="J369" s="29"/>
      <c r="HQ369" s="30"/>
      <c r="HR369" s="30"/>
      <c r="HS369" s="30"/>
      <c r="HT369" s="30"/>
      <c r="HU369" s="30"/>
      <c r="HV369" s="30"/>
      <c r="HW369" s="30"/>
      <c r="HX369" s="30"/>
      <c r="HY369" s="30"/>
      <c r="HZ369" s="30"/>
      <c r="IA369" s="30"/>
      <c r="IB369" s="30"/>
      <c r="IC369" s="30"/>
      <c r="ID369" s="30"/>
      <c r="IE369" s="30"/>
      <c r="IF369" s="30"/>
      <c r="IG369" s="30"/>
      <c r="IH369" s="30"/>
      <c r="II369" s="30"/>
      <c r="IJ369" s="30"/>
      <c r="IK369" s="30"/>
      <c r="IL369" s="30"/>
      <c r="IM369" s="30"/>
      <c r="IN369" s="30"/>
      <c r="IO369" s="30"/>
      <c r="IP369" s="30"/>
      <c r="IQ369" s="30"/>
      <c r="IR369" s="30"/>
      <c r="IS369" s="30"/>
      <c r="IT369" s="30"/>
      <c r="IU369" s="30"/>
      <c r="IV369" s="30"/>
    </row>
    <row r="370" spans="6:256" s="24" customFormat="1" ht="12.75">
      <c r="F370" s="29"/>
      <c r="G370" s="29"/>
      <c r="H370" s="29"/>
      <c r="I370" s="29"/>
      <c r="J370" s="29"/>
      <c r="HQ370" s="30"/>
      <c r="HR370" s="30"/>
      <c r="HS370" s="30"/>
      <c r="HT370" s="30"/>
      <c r="HU370" s="30"/>
      <c r="HV370" s="30"/>
      <c r="HW370" s="30"/>
      <c r="HX370" s="30"/>
      <c r="HY370" s="30"/>
      <c r="HZ370" s="30"/>
      <c r="IA370" s="30"/>
      <c r="IB370" s="30"/>
      <c r="IC370" s="30"/>
      <c r="ID370" s="30"/>
      <c r="IE370" s="30"/>
      <c r="IF370" s="30"/>
      <c r="IG370" s="30"/>
      <c r="IH370" s="30"/>
      <c r="II370" s="30"/>
      <c r="IJ370" s="30"/>
      <c r="IK370" s="30"/>
      <c r="IL370" s="30"/>
      <c r="IM370" s="30"/>
      <c r="IN370" s="30"/>
      <c r="IO370" s="30"/>
      <c r="IP370" s="30"/>
      <c r="IQ370" s="30"/>
      <c r="IR370" s="30"/>
      <c r="IS370" s="30"/>
      <c r="IT370" s="30"/>
      <c r="IU370" s="30"/>
      <c r="IV370" s="30"/>
    </row>
    <row r="371" spans="6:256" s="24" customFormat="1" ht="12.75">
      <c r="F371" s="29"/>
      <c r="G371" s="29"/>
      <c r="H371" s="29"/>
      <c r="I371" s="29"/>
      <c r="J371" s="29"/>
      <c r="HQ371" s="30"/>
      <c r="HR371" s="30"/>
      <c r="HS371" s="30"/>
      <c r="HT371" s="30"/>
      <c r="HU371" s="30"/>
      <c r="HV371" s="30"/>
      <c r="HW371" s="30"/>
      <c r="HX371" s="30"/>
      <c r="HY371" s="30"/>
      <c r="HZ371" s="30"/>
      <c r="IA371" s="30"/>
      <c r="IB371" s="30"/>
      <c r="IC371" s="30"/>
      <c r="ID371" s="30"/>
      <c r="IE371" s="30"/>
      <c r="IF371" s="30"/>
      <c r="IG371" s="30"/>
      <c r="IH371" s="30"/>
      <c r="II371" s="30"/>
      <c r="IJ371" s="30"/>
      <c r="IK371" s="30"/>
      <c r="IL371" s="30"/>
      <c r="IM371" s="30"/>
      <c r="IN371" s="30"/>
      <c r="IO371" s="30"/>
      <c r="IP371" s="30"/>
      <c r="IQ371" s="30"/>
      <c r="IR371" s="30"/>
      <c r="IS371" s="30"/>
      <c r="IT371" s="30"/>
      <c r="IU371" s="30"/>
      <c r="IV371" s="30"/>
    </row>
    <row r="372" spans="6:256" s="24" customFormat="1" ht="12.75">
      <c r="F372" s="29"/>
      <c r="G372" s="29"/>
      <c r="H372" s="29"/>
      <c r="I372" s="29"/>
      <c r="J372" s="29"/>
      <c r="HQ372" s="30"/>
      <c r="HR372" s="30"/>
      <c r="HS372" s="30"/>
      <c r="HT372" s="30"/>
      <c r="HU372" s="30"/>
      <c r="HV372" s="30"/>
      <c r="HW372" s="30"/>
      <c r="HX372" s="30"/>
      <c r="HY372" s="30"/>
      <c r="HZ372" s="30"/>
      <c r="IA372" s="30"/>
      <c r="IB372" s="30"/>
      <c r="IC372" s="30"/>
      <c r="ID372" s="30"/>
      <c r="IE372" s="30"/>
      <c r="IF372" s="30"/>
      <c r="IG372" s="30"/>
      <c r="IH372" s="30"/>
      <c r="II372" s="30"/>
      <c r="IJ372" s="30"/>
      <c r="IK372" s="30"/>
      <c r="IL372" s="30"/>
      <c r="IM372" s="30"/>
      <c r="IN372" s="30"/>
      <c r="IO372" s="30"/>
      <c r="IP372" s="30"/>
      <c r="IQ372" s="30"/>
      <c r="IR372" s="30"/>
      <c r="IS372" s="30"/>
      <c r="IT372" s="30"/>
      <c r="IU372" s="30"/>
      <c r="IV372" s="30"/>
    </row>
    <row r="373" spans="6:256" s="24" customFormat="1" ht="12.75">
      <c r="F373" s="29"/>
      <c r="G373" s="29"/>
      <c r="H373" s="29"/>
      <c r="I373" s="29"/>
      <c r="J373" s="29"/>
      <c r="HQ373" s="30"/>
      <c r="HR373" s="30"/>
      <c r="HS373" s="30"/>
      <c r="HT373" s="30"/>
      <c r="HU373" s="30"/>
      <c r="HV373" s="30"/>
      <c r="HW373" s="30"/>
      <c r="HX373" s="30"/>
      <c r="HY373" s="30"/>
      <c r="HZ373" s="30"/>
      <c r="IA373" s="30"/>
      <c r="IB373" s="30"/>
      <c r="IC373" s="30"/>
      <c r="ID373" s="30"/>
      <c r="IE373" s="30"/>
      <c r="IF373" s="30"/>
      <c r="IG373" s="30"/>
      <c r="IH373" s="30"/>
      <c r="II373" s="30"/>
      <c r="IJ373" s="30"/>
      <c r="IK373" s="30"/>
      <c r="IL373" s="30"/>
      <c r="IM373" s="30"/>
      <c r="IN373" s="30"/>
      <c r="IO373" s="30"/>
      <c r="IP373" s="30"/>
      <c r="IQ373" s="30"/>
      <c r="IR373" s="30"/>
      <c r="IS373" s="30"/>
      <c r="IT373" s="30"/>
      <c r="IU373" s="30"/>
      <c r="IV373" s="30"/>
    </row>
    <row r="374" spans="6:256" s="24" customFormat="1" ht="12.75">
      <c r="F374" s="29"/>
      <c r="G374" s="29"/>
      <c r="H374" s="29"/>
      <c r="I374" s="29"/>
      <c r="J374" s="29"/>
      <c r="HQ374" s="30"/>
      <c r="HR374" s="30"/>
      <c r="HS374" s="30"/>
      <c r="HT374" s="30"/>
      <c r="HU374" s="30"/>
      <c r="HV374" s="30"/>
      <c r="HW374" s="30"/>
      <c r="HX374" s="30"/>
      <c r="HY374" s="30"/>
      <c r="HZ374" s="30"/>
      <c r="IA374" s="30"/>
      <c r="IB374" s="30"/>
      <c r="IC374" s="30"/>
      <c r="ID374" s="30"/>
      <c r="IE374" s="30"/>
      <c r="IF374" s="30"/>
      <c r="IG374" s="30"/>
      <c r="IH374" s="30"/>
      <c r="II374" s="30"/>
      <c r="IJ374" s="30"/>
      <c r="IK374" s="30"/>
      <c r="IL374" s="30"/>
      <c r="IM374" s="30"/>
      <c r="IN374" s="30"/>
      <c r="IO374" s="30"/>
      <c r="IP374" s="30"/>
      <c r="IQ374" s="30"/>
      <c r="IR374" s="30"/>
      <c r="IS374" s="30"/>
      <c r="IT374" s="30"/>
      <c r="IU374" s="30"/>
      <c r="IV374" s="30"/>
    </row>
    <row r="375" spans="6:256" s="24" customFormat="1" ht="12.75">
      <c r="F375" s="29"/>
      <c r="G375" s="29"/>
      <c r="H375" s="29"/>
      <c r="I375" s="29"/>
      <c r="J375" s="29"/>
      <c r="HQ375" s="30"/>
      <c r="HR375" s="30"/>
      <c r="HS375" s="30"/>
      <c r="HT375" s="30"/>
      <c r="HU375" s="30"/>
      <c r="HV375" s="30"/>
      <c r="HW375" s="30"/>
      <c r="HX375" s="30"/>
      <c r="HY375" s="30"/>
      <c r="HZ375" s="30"/>
      <c r="IA375" s="30"/>
      <c r="IB375" s="30"/>
      <c r="IC375" s="30"/>
      <c r="ID375" s="30"/>
      <c r="IE375" s="30"/>
      <c r="IF375" s="30"/>
      <c r="IG375" s="30"/>
      <c r="IH375" s="30"/>
      <c r="II375" s="30"/>
      <c r="IJ375" s="30"/>
      <c r="IK375" s="30"/>
      <c r="IL375" s="30"/>
      <c r="IM375" s="30"/>
      <c r="IN375" s="30"/>
      <c r="IO375" s="30"/>
      <c r="IP375" s="30"/>
      <c r="IQ375" s="30"/>
      <c r="IR375" s="30"/>
      <c r="IS375" s="30"/>
      <c r="IT375" s="30"/>
      <c r="IU375" s="30"/>
      <c r="IV375" s="30"/>
    </row>
    <row r="376" spans="6:256" s="24" customFormat="1" ht="12.75">
      <c r="F376" s="29"/>
      <c r="G376" s="29"/>
      <c r="H376" s="29"/>
      <c r="I376" s="29"/>
      <c r="J376" s="29"/>
      <c r="HQ376" s="30"/>
      <c r="HR376" s="30"/>
      <c r="HS376" s="30"/>
      <c r="HT376" s="30"/>
      <c r="HU376" s="30"/>
      <c r="HV376" s="30"/>
      <c r="HW376" s="30"/>
      <c r="HX376" s="30"/>
      <c r="HY376" s="30"/>
      <c r="HZ376" s="30"/>
      <c r="IA376" s="30"/>
      <c r="IB376" s="30"/>
      <c r="IC376" s="30"/>
      <c r="ID376" s="30"/>
      <c r="IE376" s="30"/>
      <c r="IF376" s="30"/>
      <c r="IG376" s="30"/>
      <c r="IH376" s="30"/>
      <c r="II376" s="30"/>
      <c r="IJ376" s="30"/>
      <c r="IK376" s="30"/>
      <c r="IL376" s="30"/>
      <c r="IM376" s="30"/>
      <c r="IN376" s="30"/>
      <c r="IO376" s="30"/>
      <c r="IP376" s="30"/>
      <c r="IQ376" s="30"/>
      <c r="IR376" s="30"/>
      <c r="IS376" s="30"/>
      <c r="IT376" s="30"/>
      <c r="IU376" s="30"/>
      <c r="IV376" s="30"/>
    </row>
    <row r="377" spans="6:256" s="24" customFormat="1" ht="12.75">
      <c r="F377" s="29"/>
      <c r="G377" s="29"/>
      <c r="H377" s="29"/>
      <c r="I377" s="29"/>
      <c r="J377" s="29"/>
      <c r="HQ377" s="30"/>
      <c r="HR377" s="30"/>
      <c r="HS377" s="30"/>
      <c r="HT377" s="30"/>
      <c r="HU377" s="30"/>
      <c r="HV377" s="30"/>
      <c r="HW377" s="30"/>
      <c r="HX377" s="30"/>
      <c r="HY377" s="30"/>
      <c r="HZ377" s="30"/>
      <c r="IA377" s="30"/>
      <c r="IB377" s="30"/>
      <c r="IC377" s="30"/>
      <c r="ID377" s="30"/>
      <c r="IE377" s="30"/>
      <c r="IF377" s="30"/>
      <c r="IG377" s="30"/>
      <c r="IH377" s="30"/>
      <c r="II377" s="30"/>
      <c r="IJ377" s="30"/>
      <c r="IK377" s="30"/>
      <c r="IL377" s="30"/>
      <c r="IM377" s="30"/>
      <c r="IN377" s="30"/>
      <c r="IO377" s="30"/>
      <c r="IP377" s="30"/>
      <c r="IQ377" s="30"/>
      <c r="IR377" s="30"/>
      <c r="IS377" s="30"/>
      <c r="IT377" s="30"/>
      <c r="IU377" s="30"/>
      <c r="IV377" s="30"/>
    </row>
    <row r="378" spans="6:256" s="24" customFormat="1" ht="12.75">
      <c r="F378" s="29"/>
      <c r="G378" s="29"/>
      <c r="H378" s="29"/>
      <c r="I378" s="29"/>
      <c r="J378" s="29"/>
      <c r="HQ378" s="30"/>
      <c r="HR378" s="30"/>
      <c r="HS378" s="30"/>
      <c r="HT378" s="30"/>
      <c r="HU378" s="30"/>
      <c r="HV378" s="30"/>
      <c r="HW378" s="30"/>
      <c r="HX378" s="30"/>
      <c r="HY378" s="30"/>
      <c r="HZ378" s="30"/>
      <c r="IA378" s="30"/>
      <c r="IB378" s="30"/>
      <c r="IC378" s="30"/>
      <c r="ID378" s="30"/>
      <c r="IE378" s="30"/>
      <c r="IF378" s="30"/>
      <c r="IG378" s="30"/>
      <c r="IH378" s="30"/>
      <c r="II378" s="30"/>
      <c r="IJ378" s="30"/>
      <c r="IK378" s="30"/>
      <c r="IL378" s="30"/>
      <c r="IM378" s="30"/>
      <c r="IN378" s="30"/>
      <c r="IO378" s="30"/>
      <c r="IP378" s="30"/>
      <c r="IQ378" s="30"/>
      <c r="IR378" s="30"/>
      <c r="IS378" s="30"/>
      <c r="IT378" s="30"/>
      <c r="IU378" s="30"/>
      <c r="IV378" s="30"/>
    </row>
    <row r="379" spans="6:256" s="24" customFormat="1" ht="12.75">
      <c r="F379" s="29"/>
      <c r="G379" s="29"/>
      <c r="H379" s="29"/>
      <c r="I379" s="29"/>
      <c r="J379" s="29"/>
      <c r="HQ379" s="30"/>
      <c r="HR379" s="30"/>
      <c r="HS379" s="30"/>
      <c r="HT379" s="30"/>
      <c r="HU379" s="30"/>
      <c r="HV379" s="30"/>
      <c r="HW379" s="30"/>
      <c r="HX379" s="30"/>
      <c r="HY379" s="30"/>
      <c r="HZ379" s="30"/>
      <c r="IA379" s="30"/>
      <c r="IB379" s="30"/>
      <c r="IC379" s="30"/>
      <c r="ID379" s="30"/>
      <c r="IE379" s="30"/>
      <c r="IF379" s="30"/>
      <c r="IG379" s="30"/>
      <c r="IH379" s="30"/>
      <c r="II379" s="30"/>
      <c r="IJ379" s="30"/>
      <c r="IK379" s="30"/>
      <c r="IL379" s="30"/>
      <c r="IM379" s="30"/>
      <c r="IN379" s="30"/>
      <c r="IO379" s="30"/>
      <c r="IP379" s="30"/>
      <c r="IQ379" s="30"/>
      <c r="IR379" s="30"/>
      <c r="IS379" s="30"/>
      <c r="IT379" s="30"/>
      <c r="IU379" s="30"/>
      <c r="IV379" s="30"/>
    </row>
    <row r="380" spans="6:256" s="24" customFormat="1" ht="12.75">
      <c r="F380" s="29"/>
      <c r="G380" s="29"/>
      <c r="H380" s="29"/>
      <c r="I380" s="29"/>
      <c r="J380" s="29"/>
      <c r="HQ380" s="30"/>
      <c r="HR380" s="30"/>
      <c r="HS380" s="30"/>
      <c r="HT380" s="30"/>
      <c r="HU380" s="30"/>
      <c r="HV380" s="30"/>
      <c r="HW380" s="30"/>
      <c r="HX380" s="30"/>
      <c r="HY380" s="30"/>
      <c r="HZ380" s="30"/>
      <c r="IA380" s="30"/>
      <c r="IB380" s="30"/>
      <c r="IC380" s="30"/>
      <c r="ID380" s="30"/>
      <c r="IE380" s="30"/>
      <c r="IF380" s="30"/>
      <c r="IG380" s="30"/>
      <c r="IH380" s="30"/>
      <c r="II380" s="30"/>
      <c r="IJ380" s="30"/>
      <c r="IK380" s="30"/>
      <c r="IL380" s="30"/>
      <c r="IM380" s="30"/>
      <c r="IN380" s="30"/>
      <c r="IO380" s="30"/>
      <c r="IP380" s="30"/>
      <c r="IQ380" s="30"/>
      <c r="IR380" s="30"/>
      <c r="IS380" s="30"/>
      <c r="IT380" s="30"/>
      <c r="IU380" s="30"/>
      <c r="IV380" s="30"/>
    </row>
    <row r="381" spans="6:256" s="24" customFormat="1" ht="12.75">
      <c r="F381" s="29"/>
      <c r="G381" s="29"/>
      <c r="H381" s="29"/>
      <c r="I381" s="29"/>
      <c r="J381" s="29"/>
      <c r="HQ381" s="30"/>
      <c r="HR381" s="30"/>
      <c r="HS381" s="30"/>
      <c r="HT381" s="30"/>
      <c r="HU381" s="30"/>
      <c r="HV381" s="30"/>
      <c r="HW381" s="30"/>
      <c r="HX381" s="30"/>
      <c r="HY381" s="30"/>
      <c r="HZ381" s="30"/>
      <c r="IA381" s="30"/>
      <c r="IB381" s="30"/>
      <c r="IC381" s="30"/>
      <c r="ID381" s="30"/>
      <c r="IE381" s="30"/>
      <c r="IF381" s="30"/>
      <c r="IG381" s="30"/>
      <c r="IH381" s="30"/>
      <c r="II381" s="30"/>
      <c r="IJ381" s="30"/>
      <c r="IK381" s="30"/>
      <c r="IL381" s="30"/>
      <c r="IM381" s="30"/>
      <c r="IN381" s="30"/>
      <c r="IO381" s="30"/>
      <c r="IP381" s="30"/>
      <c r="IQ381" s="30"/>
      <c r="IR381" s="30"/>
      <c r="IS381" s="30"/>
      <c r="IT381" s="30"/>
      <c r="IU381" s="30"/>
      <c r="IV381" s="30"/>
    </row>
    <row r="382" spans="6:256" s="24" customFormat="1" ht="12.75">
      <c r="F382" s="29"/>
      <c r="G382" s="29"/>
      <c r="H382" s="29"/>
      <c r="I382" s="29"/>
      <c r="J382" s="29"/>
      <c r="HQ382" s="30"/>
      <c r="HR382" s="30"/>
      <c r="HS382" s="30"/>
      <c r="HT382" s="30"/>
      <c r="HU382" s="30"/>
      <c r="HV382" s="30"/>
      <c r="HW382" s="30"/>
      <c r="HX382" s="30"/>
      <c r="HY382" s="30"/>
      <c r="HZ382" s="30"/>
      <c r="IA382" s="30"/>
      <c r="IB382" s="30"/>
      <c r="IC382" s="30"/>
      <c r="ID382" s="30"/>
      <c r="IE382" s="30"/>
      <c r="IF382" s="30"/>
      <c r="IG382" s="30"/>
      <c r="IH382" s="30"/>
      <c r="II382" s="30"/>
      <c r="IJ382" s="30"/>
      <c r="IK382" s="30"/>
      <c r="IL382" s="30"/>
      <c r="IM382" s="30"/>
      <c r="IN382" s="30"/>
      <c r="IO382" s="30"/>
      <c r="IP382" s="30"/>
      <c r="IQ382" s="30"/>
      <c r="IR382" s="30"/>
      <c r="IS382" s="30"/>
      <c r="IT382" s="30"/>
      <c r="IU382" s="30"/>
      <c r="IV382" s="30"/>
    </row>
    <row r="383" spans="6:256" s="24" customFormat="1" ht="12.75">
      <c r="F383" s="29"/>
      <c r="G383" s="29"/>
      <c r="H383" s="29"/>
      <c r="I383" s="29"/>
      <c r="J383" s="29"/>
      <c r="HQ383" s="30"/>
      <c r="HR383" s="30"/>
      <c r="HS383" s="30"/>
      <c r="HT383" s="30"/>
      <c r="HU383" s="30"/>
      <c r="HV383" s="30"/>
      <c r="HW383" s="30"/>
      <c r="HX383" s="30"/>
      <c r="HY383" s="30"/>
      <c r="HZ383" s="30"/>
      <c r="IA383" s="30"/>
      <c r="IB383" s="30"/>
      <c r="IC383" s="30"/>
      <c r="ID383" s="30"/>
      <c r="IE383" s="30"/>
      <c r="IF383" s="30"/>
      <c r="IG383" s="30"/>
      <c r="IH383" s="30"/>
      <c r="II383" s="30"/>
      <c r="IJ383" s="30"/>
      <c r="IK383" s="30"/>
      <c r="IL383" s="30"/>
      <c r="IM383" s="30"/>
      <c r="IN383" s="30"/>
      <c r="IO383" s="30"/>
      <c r="IP383" s="30"/>
      <c r="IQ383" s="30"/>
      <c r="IR383" s="30"/>
      <c r="IS383" s="30"/>
      <c r="IT383" s="30"/>
      <c r="IU383" s="30"/>
      <c r="IV383" s="30"/>
    </row>
    <row r="384" spans="6:256" s="24" customFormat="1" ht="12.75">
      <c r="F384" s="29"/>
      <c r="G384" s="29"/>
      <c r="H384" s="29"/>
      <c r="I384" s="29"/>
      <c r="J384" s="29"/>
      <c r="HQ384" s="30"/>
      <c r="HR384" s="30"/>
      <c r="HS384" s="30"/>
      <c r="HT384" s="30"/>
      <c r="HU384" s="30"/>
      <c r="HV384" s="30"/>
      <c r="HW384" s="30"/>
      <c r="HX384" s="30"/>
      <c r="HY384" s="30"/>
      <c r="HZ384" s="30"/>
      <c r="IA384" s="30"/>
      <c r="IB384" s="30"/>
      <c r="IC384" s="30"/>
      <c r="ID384" s="30"/>
      <c r="IE384" s="30"/>
      <c r="IF384" s="30"/>
      <c r="IG384" s="30"/>
      <c r="IH384" s="30"/>
      <c r="II384" s="30"/>
      <c r="IJ384" s="30"/>
      <c r="IK384" s="30"/>
      <c r="IL384" s="30"/>
      <c r="IM384" s="30"/>
      <c r="IN384" s="30"/>
      <c r="IO384" s="30"/>
      <c r="IP384" s="30"/>
      <c r="IQ384" s="30"/>
      <c r="IR384" s="30"/>
      <c r="IS384" s="30"/>
      <c r="IT384" s="30"/>
      <c r="IU384" s="30"/>
      <c r="IV384" s="30"/>
    </row>
    <row r="385" spans="6:256" s="24" customFormat="1" ht="12.75">
      <c r="F385" s="29"/>
      <c r="G385" s="29"/>
      <c r="H385" s="29"/>
      <c r="I385" s="29"/>
      <c r="J385" s="29"/>
      <c r="HQ385" s="30"/>
      <c r="HR385" s="30"/>
      <c r="HS385" s="30"/>
      <c r="HT385" s="30"/>
      <c r="HU385" s="30"/>
      <c r="HV385" s="30"/>
      <c r="HW385" s="30"/>
      <c r="HX385" s="30"/>
      <c r="HY385" s="30"/>
      <c r="HZ385" s="30"/>
      <c r="IA385" s="30"/>
      <c r="IB385" s="30"/>
      <c r="IC385" s="30"/>
      <c r="ID385" s="30"/>
      <c r="IE385" s="30"/>
      <c r="IF385" s="30"/>
      <c r="IG385" s="30"/>
      <c r="IH385" s="30"/>
      <c r="II385" s="30"/>
      <c r="IJ385" s="30"/>
      <c r="IK385" s="30"/>
      <c r="IL385" s="30"/>
      <c r="IM385" s="30"/>
      <c r="IN385" s="30"/>
      <c r="IO385" s="30"/>
      <c r="IP385" s="30"/>
      <c r="IQ385" s="30"/>
      <c r="IR385" s="30"/>
      <c r="IS385" s="30"/>
      <c r="IT385" s="30"/>
      <c r="IU385" s="30"/>
      <c r="IV385" s="30"/>
    </row>
    <row r="386" spans="6:256" s="24" customFormat="1" ht="12.75">
      <c r="F386" s="29"/>
      <c r="G386" s="29"/>
      <c r="H386" s="29"/>
      <c r="I386" s="29"/>
      <c r="J386" s="29"/>
      <c r="HQ386" s="30"/>
      <c r="HR386" s="30"/>
      <c r="HS386" s="30"/>
      <c r="HT386" s="30"/>
      <c r="HU386" s="30"/>
      <c r="HV386" s="30"/>
      <c r="HW386" s="30"/>
      <c r="HX386" s="30"/>
      <c r="HY386" s="30"/>
      <c r="HZ386" s="30"/>
      <c r="IA386" s="30"/>
      <c r="IB386" s="30"/>
      <c r="IC386" s="30"/>
      <c r="ID386" s="30"/>
      <c r="IE386" s="30"/>
      <c r="IF386" s="30"/>
      <c r="IG386" s="30"/>
      <c r="IH386" s="30"/>
      <c r="II386" s="30"/>
      <c r="IJ386" s="30"/>
      <c r="IK386" s="30"/>
      <c r="IL386" s="30"/>
      <c r="IM386" s="30"/>
      <c r="IN386" s="30"/>
      <c r="IO386" s="30"/>
      <c r="IP386" s="30"/>
      <c r="IQ386" s="30"/>
      <c r="IR386" s="30"/>
      <c r="IS386" s="30"/>
      <c r="IT386" s="30"/>
      <c r="IU386" s="30"/>
      <c r="IV386" s="30"/>
    </row>
    <row r="387" spans="6:256" s="24" customFormat="1" ht="12.75">
      <c r="F387" s="29"/>
      <c r="G387" s="29"/>
      <c r="H387" s="29"/>
      <c r="I387" s="29"/>
      <c r="J387" s="29"/>
      <c r="HQ387" s="30"/>
      <c r="HR387" s="30"/>
      <c r="HS387" s="30"/>
      <c r="HT387" s="30"/>
      <c r="HU387" s="30"/>
      <c r="HV387" s="30"/>
      <c r="HW387" s="30"/>
      <c r="HX387" s="30"/>
      <c r="HY387" s="30"/>
      <c r="HZ387" s="30"/>
      <c r="IA387" s="30"/>
      <c r="IB387" s="30"/>
      <c r="IC387" s="30"/>
      <c r="ID387" s="30"/>
      <c r="IE387" s="30"/>
      <c r="IF387" s="30"/>
      <c r="IG387" s="30"/>
      <c r="IH387" s="30"/>
      <c r="II387" s="30"/>
      <c r="IJ387" s="30"/>
      <c r="IK387" s="30"/>
      <c r="IL387" s="30"/>
      <c r="IM387" s="30"/>
      <c r="IN387" s="30"/>
      <c r="IO387" s="30"/>
      <c r="IP387" s="30"/>
      <c r="IQ387" s="30"/>
      <c r="IR387" s="30"/>
      <c r="IS387" s="30"/>
      <c r="IT387" s="30"/>
      <c r="IU387" s="30"/>
      <c r="IV387" s="30"/>
    </row>
    <row r="388" spans="6:256" s="24" customFormat="1" ht="12.75">
      <c r="F388" s="29"/>
      <c r="G388" s="29"/>
      <c r="H388" s="29"/>
      <c r="I388" s="29"/>
      <c r="J388" s="29"/>
      <c r="HQ388" s="30"/>
      <c r="HR388" s="30"/>
      <c r="HS388" s="30"/>
      <c r="HT388" s="30"/>
      <c r="HU388" s="30"/>
      <c r="HV388" s="30"/>
      <c r="HW388" s="30"/>
      <c r="HX388" s="30"/>
      <c r="HY388" s="30"/>
      <c r="HZ388" s="30"/>
      <c r="IA388" s="30"/>
      <c r="IB388" s="30"/>
      <c r="IC388" s="30"/>
      <c r="ID388" s="30"/>
      <c r="IE388" s="30"/>
      <c r="IF388" s="30"/>
      <c r="IG388" s="30"/>
      <c r="IH388" s="30"/>
      <c r="II388" s="30"/>
      <c r="IJ388" s="30"/>
      <c r="IK388" s="30"/>
      <c r="IL388" s="30"/>
      <c r="IM388" s="30"/>
      <c r="IN388" s="30"/>
      <c r="IO388" s="30"/>
      <c r="IP388" s="30"/>
      <c r="IQ388" s="30"/>
      <c r="IR388" s="30"/>
      <c r="IS388" s="30"/>
      <c r="IT388" s="30"/>
      <c r="IU388" s="30"/>
      <c r="IV388" s="30"/>
    </row>
    <row r="389" spans="6:256" s="24" customFormat="1" ht="12.75">
      <c r="F389" s="29"/>
      <c r="G389" s="29"/>
      <c r="H389" s="29"/>
      <c r="I389" s="29"/>
      <c r="J389" s="29"/>
      <c r="HQ389" s="30"/>
      <c r="HR389" s="30"/>
      <c r="HS389" s="30"/>
      <c r="HT389" s="30"/>
      <c r="HU389" s="30"/>
      <c r="HV389" s="30"/>
      <c r="HW389" s="30"/>
      <c r="HX389" s="30"/>
      <c r="HY389" s="30"/>
      <c r="HZ389" s="30"/>
      <c r="IA389" s="30"/>
      <c r="IB389" s="30"/>
      <c r="IC389" s="30"/>
      <c r="ID389" s="30"/>
      <c r="IE389" s="30"/>
      <c r="IF389" s="30"/>
      <c r="IG389" s="30"/>
      <c r="IH389" s="30"/>
      <c r="II389" s="30"/>
      <c r="IJ389" s="30"/>
      <c r="IK389" s="30"/>
      <c r="IL389" s="30"/>
      <c r="IM389" s="30"/>
      <c r="IN389" s="30"/>
      <c r="IO389" s="30"/>
      <c r="IP389" s="30"/>
      <c r="IQ389" s="30"/>
      <c r="IR389" s="30"/>
      <c r="IS389" s="30"/>
      <c r="IT389" s="30"/>
      <c r="IU389" s="30"/>
      <c r="IV389" s="30"/>
    </row>
    <row r="390" spans="6:256" s="24" customFormat="1" ht="12.75">
      <c r="F390" s="29"/>
      <c r="G390" s="29"/>
      <c r="H390" s="29"/>
      <c r="I390" s="29"/>
      <c r="J390" s="29"/>
      <c r="HQ390" s="30"/>
      <c r="HR390" s="30"/>
      <c r="HS390" s="30"/>
      <c r="HT390" s="30"/>
      <c r="HU390" s="30"/>
      <c r="HV390" s="30"/>
      <c r="HW390" s="30"/>
      <c r="HX390" s="30"/>
      <c r="HY390" s="30"/>
      <c r="HZ390" s="30"/>
      <c r="IA390" s="30"/>
      <c r="IB390" s="30"/>
      <c r="IC390" s="30"/>
      <c r="ID390" s="30"/>
      <c r="IE390" s="30"/>
      <c r="IF390" s="30"/>
      <c r="IG390" s="30"/>
      <c r="IH390" s="30"/>
      <c r="II390" s="30"/>
      <c r="IJ390" s="30"/>
      <c r="IK390" s="30"/>
      <c r="IL390" s="30"/>
      <c r="IM390" s="30"/>
      <c r="IN390" s="30"/>
      <c r="IO390" s="30"/>
      <c r="IP390" s="30"/>
      <c r="IQ390" s="30"/>
      <c r="IR390" s="30"/>
      <c r="IS390" s="30"/>
      <c r="IT390" s="30"/>
      <c r="IU390" s="30"/>
      <c r="IV390" s="30"/>
    </row>
    <row r="391" spans="6:256" s="24" customFormat="1" ht="12.75">
      <c r="F391" s="29"/>
      <c r="G391" s="29"/>
      <c r="H391" s="29"/>
      <c r="I391" s="29"/>
      <c r="J391" s="29"/>
      <c r="HQ391" s="30"/>
      <c r="HR391" s="30"/>
      <c r="HS391" s="30"/>
      <c r="HT391" s="30"/>
      <c r="HU391" s="30"/>
      <c r="HV391" s="30"/>
      <c r="HW391" s="30"/>
      <c r="HX391" s="30"/>
      <c r="HY391" s="30"/>
      <c r="HZ391" s="30"/>
      <c r="IA391" s="30"/>
      <c r="IB391" s="30"/>
      <c r="IC391" s="30"/>
      <c r="ID391" s="30"/>
      <c r="IE391" s="30"/>
      <c r="IF391" s="30"/>
      <c r="IG391" s="30"/>
      <c r="IH391" s="30"/>
      <c r="II391" s="30"/>
      <c r="IJ391" s="30"/>
      <c r="IK391" s="30"/>
      <c r="IL391" s="30"/>
      <c r="IM391" s="30"/>
      <c r="IN391" s="30"/>
      <c r="IO391" s="30"/>
      <c r="IP391" s="30"/>
      <c r="IQ391" s="30"/>
      <c r="IR391" s="30"/>
      <c r="IS391" s="30"/>
      <c r="IT391" s="30"/>
      <c r="IU391" s="30"/>
      <c r="IV391" s="30"/>
    </row>
    <row r="392" spans="6:256" s="24" customFormat="1" ht="12.75">
      <c r="F392" s="29"/>
      <c r="G392" s="29"/>
      <c r="H392" s="29"/>
      <c r="I392" s="29"/>
      <c r="J392" s="29"/>
      <c r="HQ392" s="30"/>
      <c r="HR392" s="30"/>
      <c r="HS392" s="30"/>
      <c r="HT392" s="30"/>
      <c r="HU392" s="30"/>
      <c r="HV392" s="30"/>
      <c r="HW392" s="30"/>
      <c r="HX392" s="30"/>
      <c r="HY392" s="30"/>
      <c r="HZ392" s="30"/>
      <c r="IA392" s="30"/>
      <c r="IB392" s="30"/>
      <c r="IC392" s="30"/>
      <c r="ID392" s="30"/>
      <c r="IE392" s="30"/>
      <c r="IF392" s="30"/>
      <c r="IG392" s="30"/>
      <c r="IH392" s="30"/>
      <c r="II392" s="30"/>
      <c r="IJ392" s="30"/>
      <c r="IK392" s="30"/>
      <c r="IL392" s="30"/>
      <c r="IM392" s="30"/>
      <c r="IN392" s="30"/>
      <c r="IO392" s="30"/>
      <c r="IP392" s="30"/>
      <c r="IQ392" s="30"/>
      <c r="IR392" s="30"/>
      <c r="IS392" s="30"/>
      <c r="IT392" s="30"/>
      <c r="IU392" s="30"/>
      <c r="IV392" s="30"/>
    </row>
    <row r="393" spans="6:256" s="24" customFormat="1" ht="12.75">
      <c r="F393" s="29"/>
      <c r="G393" s="29"/>
      <c r="H393" s="29"/>
      <c r="I393" s="29"/>
      <c r="J393" s="29"/>
      <c r="HQ393" s="30"/>
      <c r="HR393" s="30"/>
      <c r="HS393" s="30"/>
      <c r="HT393" s="30"/>
      <c r="HU393" s="30"/>
      <c r="HV393" s="30"/>
      <c r="HW393" s="30"/>
      <c r="HX393" s="30"/>
      <c r="HY393" s="30"/>
      <c r="HZ393" s="30"/>
      <c r="IA393" s="30"/>
      <c r="IB393" s="30"/>
      <c r="IC393" s="30"/>
      <c r="ID393" s="30"/>
      <c r="IE393" s="30"/>
      <c r="IF393" s="30"/>
      <c r="IG393" s="30"/>
      <c r="IH393" s="30"/>
      <c r="II393" s="30"/>
      <c r="IJ393" s="30"/>
      <c r="IK393" s="30"/>
      <c r="IL393" s="30"/>
      <c r="IM393" s="30"/>
      <c r="IN393" s="30"/>
      <c r="IO393" s="30"/>
      <c r="IP393" s="30"/>
      <c r="IQ393" s="30"/>
      <c r="IR393" s="30"/>
      <c r="IS393" s="30"/>
      <c r="IT393" s="30"/>
      <c r="IU393" s="30"/>
      <c r="IV393" s="30"/>
    </row>
    <row r="394" spans="6:256" s="24" customFormat="1" ht="12.75">
      <c r="F394" s="29"/>
      <c r="G394" s="29"/>
      <c r="H394" s="29"/>
      <c r="I394" s="29"/>
      <c r="J394" s="29"/>
      <c r="HQ394" s="30"/>
      <c r="HR394" s="30"/>
      <c r="HS394" s="30"/>
      <c r="HT394" s="30"/>
      <c r="HU394" s="30"/>
      <c r="HV394" s="30"/>
      <c r="HW394" s="30"/>
      <c r="HX394" s="30"/>
      <c r="HY394" s="30"/>
      <c r="HZ394" s="30"/>
      <c r="IA394" s="30"/>
      <c r="IB394" s="30"/>
      <c r="IC394" s="30"/>
      <c r="ID394" s="30"/>
      <c r="IE394" s="30"/>
      <c r="IF394" s="30"/>
      <c r="IG394" s="30"/>
      <c r="IH394" s="30"/>
      <c r="II394" s="30"/>
      <c r="IJ394" s="30"/>
      <c r="IK394" s="30"/>
      <c r="IL394" s="30"/>
      <c r="IM394" s="30"/>
      <c r="IN394" s="30"/>
      <c r="IO394" s="30"/>
      <c r="IP394" s="30"/>
      <c r="IQ394" s="30"/>
      <c r="IR394" s="30"/>
      <c r="IS394" s="30"/>
      <c r="IT394" s="30"/>
      <c r="IU394" s="30"/>
      <c r="IV394" s="30"/>
    </row>
    <row r="395" spans="6:256" s="24" customFormat="1" ht="12.75">
      <c r="F395" s="29"/>
      <c r="G395" s="29"/>
      <c r="H395" s="29"/>
      <c r="I395" s="29"/>
      <c r="J395" s="29"/>
      <c r="HQ395" s="30"/>
      <c r="HR395" s="30"/>
      <c r="HS395" s="30"/>
      <c r="HT395" s="30"/>
      <c r="HU395" s="30"/>
      <c r="HV395" s="30"/>
      <c r="HW395" s="30"/>
      <c r="HX395" s="30"/>
      <c r="HY395" s="30"/>
      <c r="HZ395" s="30"/>
      <c r="IA395" s="30"/>
      <c r="IB395" s="30"/>
      <c r="IC395" s="30"/>
      <c r="ID395" s="30"/>
      <c r="IE395" s="30"/>
      <c r="IF395" s="30"/>
      <c r="IG395" s="30"/>
      <c r="IH395" s="30"/>
      <c r="II395" s="30"/>
      <c r="IJ395" s="30"/>
      <c r="IK395" s="30"/>
      <c r="IL395" s="30"/>
      <c r="IM395" s="30"/>
      <c r="IN395" s="30"/>
      <c r="IO395" s="30"/>
      <c r="IP395" s="30"/>
      <c r="IQ395" s="30"/>
      <c r="IR395" s="30"/>
      <c r="IS395" s="30"/>
      <c r="IT395" s="30"/>
      <c r="IU395" s="30"/>
      <c r="IV395" s="30"/>
    </row>
    <row r="396" spans="6:256" s="24" customFormat="1" ht="12.75">
      <c r="F396" s="29"/>
      <c r="G396" s="29"/>
      <c r="H396" s="29"/>
      <c r="I396" s="29"/>
      <c r="J396" s="29"/>
      <c r="HQ396" s="30"/>
      <c r="HR396" s="30"/>
      <c r="HS396" s="30"/>
      <c r="HT396" s="30"/>
      <c r="HU396" s="30"/>
      <c r="HV396" s="30"/>
      <c r="HW396" s="30"/>
      <c r="HX396" s="30"/>
      <c r="HY396" s="30"/>
      <c r="HZ396" s="30"/>
      <c r="IA396" s="30"/>
      <c r="IB396" s="30"/>
      <c r="IC396" s="30"/>
      <c r="ID396" s="30"/>
      <c r="IE396" s="30"/>
      <c r="IF396" s="30"/>
      <c r="IG396" s="30"/>
      <c r="IH396" s="30"/>
      <c r="II396" s="30"/>
      <c r="IJ396" s="30"/>
      <c r="IK396" s="30"/>
      <c r="IL396" s="30"/>
      <c r="IM396" s="30"/>
      <c r="IN396" s="30"/>
      <c r="IO396" s="30"/>
      <c r="IP396" s="30"/>
      <c r="IQ396" s="30"/>
      <c r="IR396" s="30"/>
      <c r="IS396" s="30"/>
      <c r="IT396" s="30"/>
      <c r="IU396" s="30"/>
      <c r="IV396" s="30"/>
    </row>
    <row r="397" spans="6:256" s="24" customFormat="1" ht="12.75">
      <c r="F397" s="29"/>
      <c r="G397" s="29"/>
      <c r="H397" s="29"/>
      <c r="I397" s="29"/>
      <c r="J397" s="29"/>
      <c r="HQ397" s="30"/>
      <c r="HR397" s="30"/>
      <c r="HS397" s="30"/>
      <c r="HT397" s="30"/>
      <c r="HU397" s="30"/>
      <c r="HV397" s="30"/>
      <c r="HW397" s="30"/>
      <c r="HX397" s="30"/>
      <c r="HY397" s="30"/>
      <c r="HZ397" s="30"/>
      <c r="IA397" s="30"/>
      <c r="IB397" s="30"/>
      <c r="IC397" s="30"/>
      <c r="ID397" s="30"/>
      <c r="IE397" s="30"/>
      <c r="IF397" s="30"/>
      <c r="IG397" s="30"/>
      <c r="IH397" s="30"/>
      <c r="II397" s="30"/>
      <c r="IJ397" s="30"/>
      <c r="IK397" s="30"/>
      <c r="IL397" s="30"/>
      <c r="IM397" s="30"/>
      <c r="IN397" s="30"/>
      <c r="IO397" s="30"/>
      <c r="IP397" s="30"/>
      <c r="IQ397" s="30"/>
      <c r="IR397" s="30"/>
      <c r="IS397" s="30"/>
      <c r="IT397" s="30"/>
      <c r="IU397" s="30"/>
      <c r="IV397" s="30"/>
    </row>
    <row r="398" spans="6:256" s="24" customFormat="1" ht="12.75">
      <c r="F398" s="29"/>
      <c r="G398" s="29"/>
      <c r="H398" s="29"/>
      <c r="I398" s="29"/>
      <c r="J398" s="29"/>
      <c r="HQ398" s="30"/>
      <c r="HR398" s="30"/>
      <c r="HS398" s="30"/>
      <c r="HT398" s="30"/>
      <c r="HU398" s="30"/>
      <c r="HV398" s="30"/>
      <c r="HW398" s="30"/>
      <c r="HX398" s="30"/>
      <c r="HY398" s="30"/>
      <c r="HZ398" s="30"/>
      <c r="IA398" s="30"/>
      <c r="IB398" s="30"/>
      <c r="IC398" s="30"/>
      <c r="ID398" s="30"/>
      <c r="IE398" s="30"/>
      <c r="IF398" s="30"/>
      <c r="IG398" s="30"/>
      <c r="IH398" s="30"/>
      <c r="II398" s="30"/>
      <c r="IJ398" s="30"/>
      <c r="IK398" s="30"/>
      <c r="IL398" s="30"/>
      <c r="IM398" s="30"/>
      <c r="IN398" s="30"/>
      <c r="IO398" s="30"/>
      <c r="IP398" s="30"/>
      <c r="IQ398" s="30"/>
      <c r="IR398" s="30"/>
      <c r="IS398" s="30"/>
      <c r="IT398" s="30"/>
      <c r="IU398" s="30"/>
      <c r="IV398" s="30"/>
    </row>
    <row r="399" spans="6:256" s="24" customFormat="1" ht="12.75">
      <c r="F399" s="29"/>
      <c r="G399" s="29"/>
      <c r="H399" s="29"/>
      <c r="I399" s="29"/>
      <c r="J399" s="29"/>
      <c r="HQ399" s="30"/>
      <c r="HR399" s="30"/>
      <c r="HS399" s="30"/>
      <c r="HT399" s="30"/>
      <c r="HU399" s="30"/>
      <c r="HV399" s="30"/>
      <c r="HW399" s="30"/>
      <c r="HX399" s="30"/>
      <c r="HY399" s="30"/>
      <c r="HZ399" s="30"/>
      <c r="IA399" s="30"/>
      <c r="IB399" s="30"/>
      <c r="IC399" s="30"/>
      <c r="ID399" s="30"/>
      <c r="IE399" s="30"/>
      <c r="IF399" s="30"/>
      <c r="IG399" s="30"/>
      <c r="IH399" s="30"/>
      <c r="II399" s="30"/>
      <c r="IJ399" s="30"/>
      <c r="IK399" s="30"/>
      <c r="IL399" s="30"/>
      <c r="IM399" s="30"/>
      <c r="IN399" s="30"/>
      <c r="IO399" s="30"/>
      <c r="IP399" s="30"/>
      <c r="IQ399" s="30"/>
      <c r="IR399" s="30"/>
      <c r="IS399" s="30"/>
      <c r="IT399" s="30"/>
      <c r="IU399" s="30"/>
      <c r="IV399" s="30"/>
    </row>
    <row r="400" spans="6:256" s="24" customFormat="1" ht="12.75">
      <c r="F400" s="29"/>
      <c r="G400" s="29"/>
      <c r="H400" s="29"/>
      <c r="I400" s="29"/>
      <c r="J400" s="29"/>
      <c r="HQ400" s="30"/>
      <c r="HR400" s="30"/>
      <c r="HS400" s="30"/>
      <c r="HT400" s="30"/>
      <c r="HU400" s="30"/>
      <c r="HV400" s="30"/>
      <c r="HW400" s="30"/>
      <c r="HX400" s="30"/>
      <c r="HY400" s="30"/>
      <c r="HZ400" s="30"/>
      <c r="IA400" s="30"/>
      <c r="IB400" s="30"/>
      <c r="IC400" s="30"/>
      <c r="ID400" s="30"/>
      <c r="IE400" s="30"/>
      <c r="IF400" s="30"/>
      <c r="IG400" s="30"/>
      <c r="IH400" s="30"/>
      <c r="II400" s="30"/>
      <c r="IJ400" s="30"/>
      <c r="IK400" s="30"/>
      <c r="IL400" s="30"/>
      <c r="IM400" s="30"/>
      <c r="IN400" s="30"/>
      <c r="IO400" s="30"/>
      <c r="IP400" s="30"/>
      <c r="IQ400" s="30"/>
      <c r="IR400" s="30"/>
      <c r="IS400" s="30"/>
      <c r="IT400" s="30"/>
      <c r="IU400" s="30"/>
      <c r="IV400" s="30"/>
    </row>
    <row r="401" spans="6:256" s="24" customFormat="1" ht="12.75">
      <c r="F401" s="29"/>
      <c r="G401" s="29"/>
      <c r="H401" s="29"/>
      <c r="I401" s="29"/>
      <c r="J401" s="29"/>
      <c r="HQ401" s="30"/>
      <c r="HR401" s="30"/>
      <c r="HS401" s="30"/>
      <c r="HT401" s="30"/>
      <c r="HU401" s="30"/>
      <c r="HV401" s="30"/>
      <c r="HW401" s="30"/>
      <c r="HX401" s="30"/>
      <c r="HY401" s="30"/>
      <c r="HZ401" s="30"/>
      <c r="IA401" s="30"/>
      <c r="IB401" s="30"/>
      <c r="IC401" s="30"/>
      <c r="ID401" s="30"/>
      <c r="IE401" s="30"/>
      <c r="IF401" s="30"/>
      <c r="IG401" s="30"/>
      <c r="IH401" s="30"/>
      <c r="II401" s="30"/>
      <c r="IJ401" s="30"/>
      <c r="IK401" s="30"/>
      <c r="IL401" s="30"/>
      <c r="IM401" s="30"/>
      <c r="IN401" s="30"/>
      <c r="IO401" s="30"/>
      <c r="IP401" s="30"/>
      <c r="IQ401" s="30"/>
      <c r="IR401" s="30"/>
      <c r="IS401" s="30"/>
      <c r="IT401" s="30"/>
      <c r="IU401" s="30"/>
      <c r="IV401" s="30"/>
    </row>
    <row r="402" spans="6:256" s="24" customFormat="1" ht="12.75">
      <c r="F402" s="29"/>
      <c r="G402" s="29"/>
      <c r="H402" s="29"/>
      <c r="I402" s="29"/>
      <c r="J402" s="29"/>
      <c r="HQ402" s="30"/>
      <c r="HR402" s="30"/>
      <c r="HS402" s="30"/>
      <c r="HT402" s="30"/>
      <c r="HU402" s="30"/>
      <c r="HV402" s="30"/>
      <c r="HW402" s="30"/>
      <c r="HX402" s="30"/>
      <c r="HY402" s="30"/>
      <c r="HZ402" s="30"/>
      <c r="IA402" s="30"/>
      <c r="IB402" s="30"/>
      <c r="IC402" s="30"/>
      <c r="ID402" s="30"/>
      <c r="IE402" s="30"/>
      <c r="IF402" s="30"/>
      <c r="IG402" s="30"/>
      <c r="IH402" s="30"/>
      <c r="II402" s="30"/>
      <c r="IJ402" s="30"/>
      <c r="IK402" s="30"/>
      <c r="IL402" s="30"/>
      <c r="IM402" s="30"/>
      <c r="IN402" s="30"/>
      <c r="IO402" s="30"/>
      <c r="IP402" s="30"/>
      <c r="IQ402" s="30"/>
      <c r="IR402" s="30"/>
      <c r="IS402" s="30"/>
      <c r="IT402" s="30"/>
      <c r="IU402" s="30"/>
      <c r="IV402" s="30"/>
    </row>
    <row r="403" spans="6:256" s="24" customFormat="1" ht="12.75">
      <c r="F403" s="29"/>
      <c r="G403" s="29"/>
      <c r="H403" s="29"/>
      <c r="I403" s="29"/>
      <c r="J403" s="29"/>
      <c r="HQ403" s="30"/>
      <c r="HR403" s="30"/>
      <c r="HS403" s="30"/>
      <c r="HT403" s="30"/>
      <c r="HU403" s="30"/>
      <c r="HV403" s="30"/>
      <c r="HW403" s="30"/>
      <c r="HX403" s="30"/>
      <c r="HY403" s="30"/>
      <c r="HZ403" s="30"/>
      <c r="IA403" s="30"/>
      <c r="IB403" s="30"/>
      <c r="IC403" s="30"/>
      <c r="ID403" s="30"/>
      <c r="IE403" s="30"/>
      <c r="IF403" s="30"/>
      <c r="IG403" s="30"/>
      <c r="IH403" s="30"/>
      <c r="II403" s="30"/>
      <c r="IJ403" s="30"/>
      <c r="IK403" s="30"/>
      <c r="IL403" s="30"/>
      <c r="IM403" s="30"/>
      <c r="IN403" s="30"/>
      <c r="IO403" s="30"/>
      <c r="IP403" s="30"/>
      <c r="IQ403" s="30"/>
      <c r="IR403" s="30"/>
      <c r="IS403" s="30"/>
      <c r="IT403" s="30"/>
      <c r="IU403" s="30"/>
      <c r="IV403" s="30"/>
    </row>
    <row r="404" spans="6:256" s="24" customFormat="1" ht="12.75">
      <c r="F404" s="29"/>
      <c r="G404" s="29"/>
      <c r="H404" s="29"/>
      <c r="I404" s="29"/>
      <c r="J404" s="29"/>
      <c r="HQ404" s="30"/>
      <c r="HR404" s="30"/>
      <c r="HS404" s="30"/>
      <c r="HT404" s="30"/>
      <c r="HU404" s="30"/>
      <c r="HV404" s="30"/>
      <c r="HW404" s="30"/>
      <c r="HX404" s="30"/>
      <c r="HY404" s="30"/>
      <c r="HZ404" s="30"/>
      <c r="IA404" s="30"/>
      <c r="IB404" s="30"/>
      <c r="IC404" s="30"/>
      <c r="ID404" s="30"/>
      <c r="IE404" s="30"/>
      <c r="IF404" s="30"/>
      <c r="IG404" s="30"/>
      <c r="IH404" s="30"/>
      <c r="II404" s="30"/>
      <c r="IJ404" s="30"/>
      <c r="IK404" s="30"/>
      <c r="IL404" s="30"/>
      <c r="IM404" s="30"/>
      <c r="IN404" s="30"/>
      <c r="IO404" s="30"/>
      <c r="IP404" s="30"/>
      <c r="IQ404" s="30"/>
      <c r="IR404" s="30"/>
      <c r="IS404" s="30"/>
      <c r="IT404" s="30"/>
      <c r="IU404" s="30"/>
      <c r="IV404" s="30"/>
    </row>
    <row r="405" spans="6:256" s="24" customFormat="1" ht="12.75">
      <c r="F405" s="29"/>
      <c r="G405" s="29"/>
      <c r="H405" s="29"/>
      <c r="I405" s="29"/>
      <c r="J405" s="29"/>
      <c r="HQ405" s="30"/>
      <c r="HR405" s="30"/>
      <c r="HS405" s="30"/>
      <c r="HT405" s="30"/>
      <c r="HU405" s="30"/>
      <c r="HV405" s="30"/>
      <c r="HW405" s="30"/>
      <c r="HX405" s="30"/>
      <c r="HY405" s="30"/>
      <c r="HZ405" s="30"/>
      <c r="IA405" s="30"/>
      <c r="IB405" s="30"/>
      <c r="IC405" s="30"/>
      <c r="ID405" s="30"/>
      <c r="IE405" s="30"/>
      <c r="IF405" s="30"/>
      <c r="IG405" s="30"/>
      <c r="IH405" s="30"/>
      <c r="II405" s="30"/>
      <c r="IJ405" s="30"/>
      <c r="IK405" s="30"/>
      <c r="IL405" s="30"/>
      <c r="IM405" s="30"/>
      <c r="IN405" s="30"/>
      <c r="IO405" s="30"/>
      <c r="IP405" s="30"/>
      <c r="IQ405" s="30"/>
      <c r="IR405" s="30"/>
      <c r="IS405" s="30"/>
      <c r="IT405" s="30"/>
      <c r="IU405" s="30"/>
      <c r="IV405" s="30"/>
    </row>
    <row r="406" spans="6:256" s="24" customFormat="1" ht="12.75">
      <c r="F406" s="29"/>
      <c r="G406" s="29"/>
      <c r="H406" s="29"/>
      <c r="I406" s="29"/>
      <c r="J406" s="29"/>
      <c r="HQ406" s="30"/>
      <c r="HR406" s="30"/>
      <c r="HS406" s="30"/>
      <c r="HT406" s="30"/>
      <c r="HU406" s="30"/>
      <c r="HV406" s="30"/>
      <c r="HW406" s="30"/>
      <c r="HX406" s="30"/>
      <c r="HY406" s="30"/>
      <c r="HZ406" s="30"/>
      <c r="IA406" s="30"/>
      <c r="IB406" s="30"/>
      <c r="IC406" s="30"/>
      <c r="ID406" s="30"/>
      <c r="IE406" s="30"/>
      <c r="IF406" s="30"/>
      <c r="IG406" s="30"/>
      <c r="IH406" s="30"/>
      <c r="II406" s="30"/>
      <c r="IJ406" s="30"/>
      <c r="IK406" s="30"/>
      <c r="IL406" s="30"/>
      <c r="IM406" s="30"/>
      <c r="IN406" s="30"/>
      <c r="IO406" s="30"/>
      <c r="IP406" s="30"/>
      <c r="IQ406" s="30"/>
      <c r="IR406" s="30"/>
      <c r="IS406" s="30"/>
      <c r="IT406" s="30"/>
      <c r="IU406" s="30"/>
      <c r="IV406" s="30"/>
    </row>
    <row r="407" spans="6:256" s="24" customFormat="1" ht="12.75">
      <c r="F407" s="29"/>
      <c r="G407" s="29"/>
      <c r="H407" s="29"/>
      <c r="I407" s="29"/>
      <c r="J407" s="29"/>
      <c r="HQ407" s="30"/>
      <c r="HR407" s="30"/>
      <c r="HS407" s="30"/>
      <c r="HT407" s="30"/>
      <c r="HU407" s="30"/>
      <c r="HV407" s="30"/>
      <c r="HW407" s="30"/>
      <c r="HX407" s="30"/>
      <c r="HY407" s="30"/>
      <c r="HZ407" s="30"/>
      <c r="IA407" s="30"/>
      <c r="IB407" s="30"/>
      <c r="IC407" s="30"/>
      <c r="ID407" s="30"/>
      <c r="IE407" s="30"/>
      <c r="IF407" s="30"/>
      <c r="IG407" s="30"/>
      <c r="IH407" s="30"/>
      <c r="II407" s="30"/>
      <c r="IJ407" s="30"/>
      <c r="IK407" s="30"/>
      <c r="IL407" s="30"/>
      <c r="IM407" s="30"/>
      <c r="IN407" s="30"/>
      <c r="IO407" s="30"/>
      <c r="IP407" s="30"/>
      <c r="IQ407" s="30"/>
      <c r="IR407" s="30"/>
      <c r="IS407" s="30"/>
      <c r="IT407" s="30"/>
      <c r="IU407" s="30"/>
      <c r="IV407" s="30"/>
    </row>
    <row r="408" spans="6:256" s="24" customFormat="1" ht="12.75">
      <c r="F408" s="29"/>
      <c r="G408" s="29"/>
      <c r="H408" s="29"/>
      <c r="I408" s="29"/>
      <c r="J408" s="29"/>
      <c r="HQ408" s="30"/>
      <c r="HR408" s="30"/>
      <c r="HS408" s="30"/>
      <c r="HT408" s="30"/>
      <c r="HU408" s="30"/>
      <c r="HV408" s="30"/>
      <c r="HW408" s="30"/>
      <c r="HX408" s="30"/>
      <c r="HY408" s="30"/>
      <c r="HZ408" s="30"/>
      <c r="IA408" s="30"/>
      <c r="IB408" s="30"/>
      <c r="IC408" s="30"/>
      <c r="ID408" s="30"/>
      <c r="IE408" s="30"/>
      <c r="IF408" s="30"/>
      <c r="IG408" s="30"/>
      <c r="IH408" s="30"/>
      <c r="II408" s="30"/>
      <c r="IJ408" s="30"/>
      <c r="IK408" s="30"/>
      <c r="IL408" s="30"/>
      <c r="IM408" s="30"/>
      <c r="IN408" s="30"/>
      <c r="IO408" s="30"/>
      <c r="IP408" s="30"/>
      <c r="IQ408" s="30"/>
      <c r="IR408" s="30"/>
      <c r="IS408" s="30"/>
      <c r="IT408" s="30"/>
      <c r="IU408" s="30"/>
      <c r="IV408" s="30"/>
    </row>
    <row r="409" spans="6:256" s="24" customFormat="1" ht="12.75">
      <c r="F409" s="29"/>
      <c r="G409" s="29"/>
      <c r="H409" s="29"/>
      <c r="I409" s="29"/>
      <c r="J409" s="29"/>
      <c r="HQ409" s="30"/>
      <c r="HR409" s="30"/>
      <c r="HS409" s="30"/>
      <c r="HT409" s="30"/>
      <c r="HU409" s="30"/>
      <c r="HV409" s="30"/>
      <c r="HW409" s="30"/>
      <c r="HX409" s="30"/>
      <c r="HY409" s="30"/>
      <c r="HZ409" s="30"/>
      <c r="IA409" s="30"/>
      <c r="IB409" s="30"/>
      <c r="IC409" s="30"/>
      <c r="ID409" s="30"/>
      <c r="IE409" s="30"/>
      <c r="IF409" s="30"/>
      <c r="IG409" s="30"/>
      <c r="IH409" s="30"/>
      <c r="II409" s="30"/>
      <c r="IJ409" s="30"/>
      <c r="IK409" s="30"/>
      <c r="IL409" s="30"/>
      <c r="IM409" s="30"/>
      <c r="IN409" s="30"/>
      <c r="IO409" s="30"/>
      <c r="IP409" s="30"/>
      <c r="IQ409" s="30"/>
      <c r="IR409" s="30"/>
      <c r="IS409" s="30"/>
      <c r="IT409" s="30"/>
      <c r="IU409" s="30"/>
      <c r="IV409" s="30"/>
    </row>
    <row r="410" spans="6:256" s="24" customFormat="1" ht="12.75">
      <c r="F410" s="29"/>
      <c r="G410" s="29"/>
      <c r="H410" s="29"/>
      <c r="I410" s="29"/>
      <c r="J410" s="29"/>
      <c r="HQ410" s="30"/>
      <c r="HR410" s="30"/>
      <c r="HS410" s="30"/>
      <c r="HT410" s="30"/>
      <c r="HU410" s="30"/>
      <c r="HV410" s="30"/>
      <c r="HW410" s="30"/>
      <c r="HX410" s="30"/>
      <c r="HY410" s="30"/>
      <c r="HZ410" s="30"/>
      <c r="IA410" s="30"/>
      <c r="IB410" s="30"/>
      <c r="IC410" s="30"/>
      <c r="ID410" s="30"/>
      <c r="IE410" s="30"/>
      <c r="IF410" s="30"/>
      <c r="IG410" s="30"/>
      <c r="IH410" s="30"/>
      <c r="II410" s="30"/>
      <c r="IJ410" s="30"/>
      <c r="IK410" s="30"/>
      <c r="IL410" s="30"/>
      <c r="IM410" s="30"/>
      <c r="IN410" s="30"/>
      <c r="IO410" s="30"/>
      <c r="IP410" s="30"/>
      <c r="IQ410" s="30"/>
      <c r="IR410" s="30"/>
      <c r="IS410" s="30"/>
      <c r="IT410" s="30"/>
      <c r="IU410" s="30"/>
      <c r="IV410" s="30"/>
    </row>
    <row r="411" spans="6:256" s="24" customFormat="1" ht="12.75">
      <c r="F411" s="29"/>
      <c r="G411" s="29"/>
      <c r="H411" s="29"/>
      <c r="I411" s="29"/>
      <c r="J411" s="29"/>
      <c r="HQ411" s="30"/>
      <c r="HR411" s="30"/>
      <c r="HS411" s="30"/>
      <c r="HT411" s="30"/>
      <c r="HU411" s="30"/>
      <c r="HV411" s="30"/>
      <c r="HW411" s="30"/>
      <c r="HX411" s="30"/>
      <c r="HY411" s="30"/>
      <c r="HZ411" s="30"/>
      <c r="IA411" s="30"/>
      <c r="IB411" s="30"/>
      <c r="IC411" s="30"/>
      <c r="ID411" s="30"/>
      <c r="IE411" s="30"/>
      <c r="IF411" s="30"/>
      <c r="IG411" s="30"/>
      <c r="IH411" s="30"/>
      <c r="II411" s="30"/>
      <c r="IJ411" s="30"/>
      <c r="IK411" s="30"/>
      <c r="IL411" s="30"/>
      <c r="IM411" s="30"/>
      <c r="IN411" s="30"/>
      <c r="IO411" s="30"/>
      <c r="IP411" s="30"/>
      <c r="IQ411" s="30"/>
      <c r="IR411" s="30"/>
      <c r="IS411" s="30"/>
      <c r="IT411" s="30"/>
      <c r="IU411" s="30"/>
      <c r="IV411" s="30"/>
    </row>
    <row r="412" spans="6:256" s="24" customFormat="1" ht="12.75">
      <c r="F412" s="29"/>
      <c r="G412" s="29"/>
      <c r="H412" s="29"/>
      <c r="I412" s="29"/>
      <c r="J412" s="29"/>
      <c r="HQ412" s="30"/>
      <c r="HR412" s="30"/>
      <c r="HS412" s="30"/>
      <c r="HT412" s="30"/>
      <c r="HU412" s="30"/>
      <c r="HV412" s="30"/>
      <c r="HW412" s="30"/>
      <c r="HX412" s="30"/>
      <c r="HY412" s="30"/>
      <c r="HZ412" s="30"/>
      <c r="IA412" s="30"/>
      <c r="IB412" s="30"/>
      <c r="IC412" s="30"/>
      <c r="ID412" s="30"/>
      <c r="IE412" s="30"/>
      <c r="IF412" s="30"/>
      <c r="IG412" s="30"/>
      <c r="IH412" s="30"/>
      <c r="II412" s="30"/>
      <c r="IJ412" s="30"/>
      <c r="IK412" s="30"/>
      <c r="IL412" s="30"/>
      <c r="IM412" s="30"/>
      <c r="IN412" s="30"/>
      <c r="IO412" s="30"/>
      <c r="IP412" s="30"/>
      <c r="IQ412" s="30"/>
      <c r="IR412" s="30"/>
      <c r="IS412" s="30"/>
      <c r="IT412" s="30"/>
      <c r="IU412" s="30"/>
      <c r="IV412" s="30"/>
    </row>
    <row r="413" spans="6:256" s="24" customFormat="1" ht="12.75">
      <c r="F413" s="29"/>
      <c r="G413" s="29"/>
      <c r="H413" s="29"/>
      <c r="I413" s="29"/>
      <c r="J413" s="29"/>
      <c r="HQ413" s="30"/>
      <c r="HR413" s="30"/>
      <c r="HS413" s="30"/>
      <c r="HT413" s="30"/>
      <c r="HU413" s="30"/>
      <c r="HV413" s="30"/>
      <c r="HW413" s="30"/>
      <c r="HX413" s="30"/>
      <c r="HY413" s="30"/>
      <c r="HZ413" s="30"/>
      <c r="IA413" s="30"/>
      <c r="IB413" s="30"/>
      <c r="IC413" s="30"/>
      <c r="ID413" s="30"/>
      <c r="IE413" s="30"/>
      <c r="IF413" s="30"/>
      <c r="IG413" s="30"/>
      <c r="IH413" s="30"/>
      <c r="II413" s="30"/>
      <c r="IJ413" s="30"/>
      <c r="IK413" s="30"/>
      <c r="IL413" s="30"/>
      <c r="IM413" s="30"/>
      <c r="IN413" s="30"/>
      <c r="IO413" s="30"/>
      <c r="IP413" s="30"/>
      <c r="IQ413" s="30"/>
      <c r="IR413" s="30"/>
      <c r="IS413" s="30"/>
      <c r="IT413" s="30"/>
      <c r="IU413" s="30"/>
      <c r="IV413" s="30"/>
    </row>
    <row r="414" spans="6:256" s="24" customFormat="1" ht="12.75">
      <c r="F414" s="29"/>
      <c r="G414" s="29"/>
      <c r="H414" s="29"/>
      <c r="I414" s="29"/>
      <c r="J414" s="29"/>
      <c r="HQ414" s="30"/>
      <c r="HR414" s="30"/>
      <c r="HS414" s="30"/>
      <c r="HT414" s="30"/>
      <c r="HU414" s="30"/>
      <c r="HV414" s="30"/>
      <c r="HW414" s="30"/>
      <c r="HX414" s="30"/>
      <c r="HY414" s="30"/>
      <c r="HZ414" s="30"/>
      <c r="IA414" s="30"/>
      <c r="IB414" s="30"/>
      <c r="IC414" s="30"/>
      <c r="ID414" s="30"/>
      <c r="IE414" s="30"/>
      <c r="IF414" s="30"/>
      <c r="IG414" s="30"/>
      <c r="IH414" s="30"/>
      <c r="II414" s="30"/>
      <c r="IJ414" s="30"/>
      <c r="IK414" s="30"/>
      <c r="IL414" s="30"/>
      <c r="IM414" s="30"/>
      <c r="IN414" s="30"/>
      <c r="IO414" s="30"/>
      <c r="IP414" s="30"/>
      <c r="IQ414" s="30"/>
      <c r="IR414" s="30"/>
      <c r="IS414" s="30"/>
      <c r="IT414" s="30"/>
      <c r="IU414" s="30"/>
      <c r="IV414" s="30"/>
    </row>
    <row r="415" spans="6:256" s="24" customFormat="1" ht="12.75">
      <c r="F415" s="29"/>
      <c r="G415" s="29"/>
      <c r="H415" s="29"/>
      <c r="I415" s="29"/>
      <c r="J415" s="29"/>
      <c r="HQ415" s="30"/>
      <c r="HR415" s="30"/>
      <c r="HS415" s="30"/>
      <c r="HT415" s="30"/>
      <c r="HU415" s="30"/>
      <c r="HV415" s="30"/>
      <c r="HW415" s="30"/>
      <c r="HX415" s="30"/>
      <c r="HY415" s="30"/>
      <c r="HZ415" s="30"/>
      <c r="IA415" s="30"/>
      <c r="IB415" s="30"/>
      <c r="IC415" s="30"/>
      <c r="ID415" s="30"/>
      <c r="IE415" s="30"/>
      <c r="IF415" s="30"/>
      <c r="IG415" s="30"/>
      <c r="IH415" s="30"/>
      <c r="II415" s="30"/>
      <c r="IJ415" s="30"/>
      <c r="IK415" s="30"/>
      <c r="IL415" s="30"/>
      <c r="IM415" s="30"/>
      <c r="IN415" s="30"/>
      <c r="IO415" s="30"/>
      <c r="IP415" s="30"/>
      <c r="IQ415" s="30"/>
      <c r="IR415" s="30"/>
      <c r="IS415" s="30"/>
      <c r="IT415" s="30"/>
      <c r="IU415" s="30"/>
      <c r="IV415" s="30"/>
    </row>
    <row r="416" spans="6:256" s="24" customFormat="1" ht="12.75">
      <c r="F416" s="29"/>
      <c r="G416" s="29"/>
      <c r="H416" s="29"/>
      <c r="I416" s="29"/>
      <c r="J416" s="29"/>
      <c r="HQ416" s="30"/>
      <c r="HR416" s="30"/>
      <c r="HS416" s="30"/>
      <c r="HT416" s="30"/>
      <c r="HU416" s="30"/>
      <c r="HV416" s="30"/>
      <c r="HW416" s="30"/>
      <c r="HX416" s="30"/>
      <c r="HY416" s="30"/>
      <c r="HZ416" s="30"/>
      <c r="IA416" s="30"/>
      <c r="IB416" s="30"/>
      <c r="IC416" s="30"/>
      <c r="ID416" s="30"/>
      <c r="IE416" s="30"/>
      <c r="IF416" s="30"/>
      <c r="IG416" s="30"/>
      <c r="IH416" s="30"/>
      <c r="II416" s="30"/>
      <c r="IJ416" s="30"/>
      <c r="IK416" s="30"/>
      <c r="IL416" s="30"/>
      <c r="IM416" s="30"/>
      <c r="IN416" s="30"/>
      <c r="IO416" s="30"/>
      <c r="IP416" s="30"/>
      <c r="IQ416" s="30"/>
      <c r="IR416" s="30"/>
      <c r="IS416" s="30"/>
      <c r="IT416" s="30"/>
      <c r="IU416" s="30"/>
      <c r="IV416" s="30"/>
    </row>
    <row r="417" spans="6:256" s="24" customFormat="1" ht="12.75">
      <c r="F417" s="29"/>
      <c r="G417" s="29"/>
      <c r="H417" s="29"/>
      <c r="I417" s="29"/>
      <c r="J417" s="29"/>
      <c r="HQ417" s="30"/>
      <c r="HR417" s="30"/>
      <c r="HS417" s="30"/>
      <c r="HT417" s="30"/>
      <c r="HU417" s="30"/>
      <c r="HV417" s="30"/>
      <c r="HW417" s="30"/>
      <c r="HX417" s="30"/>
      <c r="HY417" s="30"/>
      <c r="HZ417" s="30"/>
      <c r="IA417" s="30"/>
      <c r="IB417" s="30"/>
      <c r="IC417" s="30"/>
      <c r="ID417" s="30"/>
      <c r="IE417" s="30"/>
      <c r="IF417" s="30"/>
      <c r="IG417" s="30"/>
      <c r="IH417" s="30"/>
      <c r="II417" s="30"/>
      <c r="IJ417" s="30"/>
      <c r="IK417" s="30"/>
      <c r="IL417" s="30"/>
      <c r="IM417" s="30"/>
      <c r="IN417" s="30"/>
      <c r="IO417" s="30"/>
      <c r="IP417" s="30"/>
      <c r="IQ417" s="30"/>
      <c r="IR417" s="30"/>
      <c r="IS417" s="30"/>
      <c r="IT417" s="30"/>
      <c r="IU417" s="30"/>
      <c r="IV417" s="30"/>
    </row>
    <row r="418" spans="6:256" s="24" customFormat="1" ht="12.75">
      <c r="F418" s="29"/>
      <c r="G418" s="29"/>
      <c r="H418" s="29"/>
      <c r="I418" s="29"/>
      <c r="J418" s="29"/>
      <c r="HQ418" s="30"/>
      <c r="HR418" s="30"/>
      <c r="HS418" s="30"/>
      <c r="HT418" s="30"/>
      <c r="HU418" s="30"/>
      <c r="HV418" s="30"/>
      <c r="HW418" s="30"/>
      <c r="HX418" s="30"/>
      <c r="HY418" s="30"/>
      <c r="HZ418" s="30"/>
      <c r="IA418" s="30"/>
      <c r="IB418" s="30"/>
      <c r="IC418" s="30"/>
      <c r="ID418" s="30"/>
      <c r="IE418" s="30"/>
      <c r="IF418" s="30"/>
      <c r="IG418" s="30"/>
      <c r="IH418" s="30"/>
      <c r="II418" s="30"/>
      <c r="IJ418" s="30"/>
      <c r="IK418" s="30"/>
      <c r="IL418" s="30"/>
      <c r="IM418" s="30"/>
      <c r="IN418" s="30"/>
      <c r="IO418" s="30"/>
      <c r="IP418" s="30"/>
      <c r="IQ418" s="30"/>
      <c r="IR418" s="30"/>
      <c r="IS418" s="30"/>
      <c r="IT418" s="30"/>
      <c r="IU418" s="30"/>
      <c r="IV418" s="30"/>
    </row>
    <row r="419" spans="6:256" s="24" customFormat="1" ht="12.75">
      <c r="F419" s="29"/>
      <c r="G419" s="29"/>
      <c r="H419" s="29"/>
      <c r="I419" s="29"/>
      <c r="J419" s="29"/>
      <c r="HQ419" s="30"/>
      <c r="HR419" s="30"/>
      <c r="HS419" s="30"/>
      <c r="HT419" s="30"/>
      <c r="HU419" s="30"/>
      <c r="HV419" s="30"/>
      <c r="HW419" s="30"/>
      <c r="HX419" s="30"/>
      <c r="HY419" s="30"/>
      <c r="HZ419" s="30"/>
      <c r="IA419" s="30"/>
      <c r="IB419" s="30"/>
      <c r="IC419" s="30"/>
      <c r="ID419" s="30"/>
      <c r="IE419" s="30"/>
      <c r="IF419" s="30"/>
      <c r="IG419" s="30"/>
      <c r="IH419" s="30"/>
      <c r="II419" s="30"/>
      <c r="IJ419" s="30"/>
      <c r="IK419" s="30"/>
      <c r="IL419" s="30"/>
      <c r="IM419" s="30"/>
      <c r="IN419" s="30"/>
      <c r="IO419" s="30"/>
      <c r="IP419" s="30"/>
      <c r="IQ419" s="30"/>
      <c r="IR419" s="30"/>
      <c r="IS419" s="30"/>
      <c r="IT419" s="30"/>
      <c r="IU419" s="30"/>
      <c r="IV419" s="30"/>
    </row>
    <row r="420" spans="6:256" s="24" customFormat="1" ht="12.75">
      <c r="F420" s="29"/>
      <c r="G420" s="29"/>
      <c r="H420" s="29"/>
      <c r="I420" s="29"/>
      <c r="J420" s="29"/>
      <c r="HQ420" s="30"/>
      <c r="HR420" s="30"/>
      <c r="HS420" s="30"/>
      <c r="HT420" s="30"/>
      <c r="HU420" s="30"/>
      <c r="HV420" s="30"/>
      <c r="HW420" s="30"/>
      <c r="HX420" s="30"/>
      <c r="HY420" s="30"/>
      <c r="HZ420" s="30"/>
      <c r="IA420" s="30"/>
      <c r="IB420" s="30"/>
      <c r="IC420" s="30"/>
      <c r="ID420" s="30"/>
      <c r="IE420" s="30"/>
      <c r="IF420" s="30"/>
      <c r="IG420" s="30"/>
      <c r="IH420" s="30"/>
      <c r="II420" s="30"/>
      <c r="IJ420" s="30"/>
      <c r="IK420" s="30"/>
      <c r="IL420" s="30"/>
      <c r="IM420" s="30"/>
      <c r="IN420" s="30"/>
      <c r="IO420" s="30"/>
      <c r="IP420" s="30"/>
      <c r="IQ420" s="30"/>
      <c r="IR420" s="30"/>
      <c r="IS420" s="30"/>
      <c r="IT420" s="30"/>
      <c r="IU420" s="30"/>
      <c r="IV420" s="30"/>
    </row>
    <row r="421" spans="6:256" s="24" customFormat="1" ht="12.75">
      <c r="F421" s="29"/>
      <c r="G421" s="29"/>
      <c r="H421" s="29"/>
      <c r="I421" s="29"/>
      <c r="J421" s="29"/>
      <c r="HQ421" s="30"/>
      <c r="HR421" s="30"/>
      <c r="HS421" s="30"/>
      <c r="HT421" s="30"/>
      <c r="HU421" s="30"/>
      <c r="HV421" s="30"/>
      <c r="HW421" s="30"/>
      <c r="HX421" s="30"/>
      <c r="HY421" s="30"/>
      <c r="HZ421" s="30"/>
      <c r="IA421" s="30"/>
      <c r="IB421" s="30"/>
      <c r="IC421" s="30"/>
      <c r="ID421" s="30"/>
      <c r="IE421" s="30"/>
      <c r="IF421" s="30"/>
      <c r="IG421" s="30"/>
      <c r="IH421" s="30"/>
      <c r="II421" s="30"/>
      <c r="IJ421" s="30"/>
      <c r="IK421" s="30"/>
      <c r="IL421" s="30"/>
      <c r="IM421" s="30"/>
      <c r="IN421" s="30"/>
      <c r="IO421" s="30"/>
      <c r="IP421" s="30"/>
      <c r="IQ421" s="30"/>
      <c r="IR421" s="30"/>
      <c r="IS421" s="30"/>
      <c r="IT421" s="30"/>
      <c r="IU421" s="30"/>
      <c r="IV421" s="30"/>
    </row>
    <row r="422" spans="6:256" s="24" customFormat="1" ht="12.75">
      <c r="F422" s="29"/>
      <c r="G422" s="29"/>
      <c r="H422" s="29"/>
      <c r="I422" s="29"/>
      <c r="J422" s="29"/>
      <c r="HQ422" s="30"/>
      <c r="HR422" s="30"/>
      <c r="HS422" s="30"/>
      <c r="HT422" s="30"/>
      <c r="HU422" s="30"/>
      <c r="HV422" s="30"/>
      <c r="HW422" s="30"/>
      <c r="HX422" s="30"/>
      <c r="HY422" s="30"/>
      <c r="HZ422" s="30"/>
      <c r="IA422" s="30"/>
      <c r="IB422" s="30"/>
      <c r="IC422" s="30"/>
      <c r="ID422" s="30"/>
      <c r="IE422" s="30"/>
      <c r="IF422" s="30"/>
      <c r="IG422" s="30"/>
      <c r="IH422" s="30"/>
      <c r="II422" s="30"/>
      <c r="IJ422" s="30"/>
      <c r="IK422" s="30"/>
      <c r="IL422" s="30"/>
      <c r="IM422" s="30"/>
      <c r="IN422" s="30"/>
      <c r="IO422" s="30"/>
      <c r="IP422" s="30"/>
      <c r="IQ422" s="30"/>
      <c r="IR422" s="30"/>
      <c r="IS422" s="30"/>
      <c r="IT422" s="30"/>
      <c r="IU422" s="30"/>
      <c r="IV422" s="30"/>
    </row>
    <row r="423" spans="6:256" s="24" customFormat="1" ht="12.75">
      <c r="F423" s="29"/>
      <c r="G423" s="29"/>
      <c r="H423" s="29"/>
      <c r="I423" s="29"/>
      <c r="J423" s="29"/>
      <c r="HQ423" s="30"/>
      <c r="HR423" s="30"/>
      <c r="HS423" s="30"/>
      <c r="HT423" s="30"/>
      <c r="HU423" s="30"/>
      <c r="HV423" s="30"/>
      <c r="HW423" s="30"/>
      <c r="HX423" s="30"/>
      <c r="HY423" s="30"/>
      <c r="HZ423" s="30"/>
      <c r="IA423" s="30"/>
      <c r="IB423" s="30"/>
      <c r="IC423" s="30"/>
      <c r="ID423" s="30"/>
      <c r="IE423" s="30"/>
      <c r="IF423" s="30"/>
      <c r="IG423" s="30"/>
      <c r="IH423" s="30"/>
      <c r="II423" s="30"/>
      <c r="IJ423" s="30"/>
      <c r="IK423" s="30"/>
      <c r="IL423" s="30"/>
      <c r="IM423" s="30"/>
      <c r="IN423" s="30"/>
      <c r="IO423" s="30"/>
      <c r="IP423" s="30"/>
      <c r="IQ423" s="30"/>
      <c r="IR423" s="30"/>
      <c r="IS423" s="30"/>
      <c r="IT423" s="30"/>
      <c r="IU423" s="30"/>
      <c r="IV423" s="30"/>
    </row>
    <row r="424" spans="6:256" s="24" customFormat="1" ht="12.75">
      <c r="F424" s="29"/>
      <c r="G424" s="29"/>
      <c r="H424" s="29"/>
      <c r="I424" s="29"/>
      <c r="J424" s="29"/>
      <c r="HQ424" s="30"/>
      <c r="HR424" s="30"/>
      <c r="HS424" s="30"/>
      <c r="HT424" s="30"/>
      <c r="HU424" s="30"/>
      <c r="HV424" s="30"/>
      <c r="HW424" s="30"/>
      <c r="HX424" s="30"/>
      <c r="HY424" s="30"/>
      <c r="HZ424" s="30"/>
      <c r="IA424" s="30"/>
      <c r="IB424" s="30"/>
      <c r="IC424" s="30"/>
      <c r="ID424" s="30"/>
      <c r="IE424" s="30"/>
      <c r="IF424" s="30"/>
      <c r="IG424" s="30"/>
      <c r="IH424" s="30"/>
      <c r="II424" s="30"/>
      <c r="IJ424" s="30"/>
      <c r="IK424" s="30"/>
      <c r="IL424" s="30"/>
      <c r="IM424" s="30"/>
      <c r="IN424" s="30"/>
      <c r="IO424" s="30"/>
      <c r="IP424" s="30"/>
      <c r="IQ424" s="30"/>
      <c r="IR424" s="30"/>
      <c r="IS424" s="30"/>
      <c r="IT424" s="30"/>
      <c r="IU424" s="30"/>
      <c r="IV424" s="30"/>
    </row>
    <row r="425" spans="6:256" s="24" customFormat="1" ht="12.75">
      <c r="F425" s="29"/>
      <c r="G425" s="29"/>
      <c r="H425" s="29"/>
      <c r="I425" s="29"/>
      <c r="J425" s="29"/>
      <c r="HQ425" s="30"/>
      <c r="HR425" s="30"/>
      <c r="HS425" s="30"/>
      <c r="HT425" s="30"/>
      <c r="HU425" s="30"/>
      <c r="HV425" s="30"/>
      <c r="HW425" s="30"/>
      <c r="HX425" s="30"/>
      <c r="HY425" s="30"/>
      <c r="HZ425" s="30"/>
      <c r="IA425" s="30"/>
      <c r="IB425" s="30"/>
      <c r="IC425" s="30"/>
      <c r="ID425" s="30"/>
      <c r="IE425" s="30"/>
      <c r="IF425" s="30"/>
      <c r="IG425" s="30"/>
      <c r="IH425" s="30"/>
      <c r="II425" s="30"/>
      <c r="IJ425" s="30"/>
      <c r="IK425" s="30"/>
      <c r="IL425" s="30"/>
      <c r="IM425" s="30"/>
      <c r="IN425" s="30"/>
      <c r="IO425" s="30"/>
      <c r="IP425" s="30"/>
      <c r="IQ425" s="30"/>
      <c r="IR425" s="30"/>
      <c r="IS425" s="30"/>
      <c r="IT425" s="30"/>
      <c r="IU425" s="30"/>
      <c r="IV425" s="30"/>
    </row>
    <row r="426" spans="6:256" s="24" customFormat="1" ht="12.75">
      <c r="F426" s="29"/>
      <c r="G426" s="29"/>
      <c r="H426" s="29"/>
      <c r="I426" s="29"/>
      <c r="J426" s="29"/>
      <c r="HQ426" s="30"/>
      <c r="HR426" s="30"/>
      <c r="HS426" s="30"/>
      <c r="HT426" s="30"/>
      <c r="HU426" s="30"/>
      <c r="HV426" s="30"/>
      <c r="HW426" s="30"/>
      <c r="HX426" s="30"/>
      <c r="HY426" s="30"/>
      <c r="HZ426" s="30"/>
      <c r="IA426" s="30"/>
      <c r="IB426" s="30"/>
      <c r="IC426" s="30"/>
      <c r="ID426" s="30"/>
      <c r="IE426" s="30"/>
      <c r="IF426" s="30"/>
      <c r="IG426" s="30"/>
      <c r="IH426" s="30"/>
      <c r="II426" s="30"/>
      <c r="IJ426" s="30"/>
      <c r="IK426" s="30"/>
      <c r="IL426" s="30"/>
      <c r="IM426" s="30"/>
      <c r="IN426" s="30"/>
      <c r="IO426" s="30"/>
      <c r="IP426" s="30"/>
      <c r="IQ426" s="30"/>
      <c r="IR426" s="30"/>
      <c r="IS426" s="30"/>
      <c r="IT426" s="30"/>
      <c r="IU426" s="30"/>
      <c r="IV426" s="30"/>
    </row>
    <row r="427" spans="6:256" s="24" customFormat="1" ht="12.75">
      <c r="F427" s="29"/>
      <c r="G427" s="29"/>
      <c r="H427" s="29"/>
      <c r="I427" s="29"/>
      <c r="J427" s="29"/>
      <c r="HQ427" s="30"/>
      <c r="HR427" s="30"/>
      <c r="HS427" s="30"/>
      <c r="HT427" s="30"/>
      <c r="HU427" s="30"/>
      <c r="HV427" s="30"/>
      <c r="HW427" s="30"/>
      <c r="HX427" s="30"/>
      <c r="HY427" s="30"/>
      <c r="HZ427" s="30"/>
      <c r="IA427" s="30"/>
      <c r="IB427" s="30"/>
      <c r="IC427" s="30"/>
      <c r="ID427" s="30"/>
      <c r="IE427" s="30"/>
      <c r="IF427" s="30"/>
      <c r="IG427" s="30"/>
      <c r="IH427" s="30"/>
      <c r="II427" s="30"/>
      <c r="IJ427" s="30"/>
      <c r="IK427" s="30"/>
      <c r="IL427" s="30"/>
      <c r="IM427" s="30"/>
      <c r="IN427" s="30"/>
      <c r="IO427" s="30"/>
      <c r="IP427" s="30"/>
      <c r="IQ427" s="30"/>
      <c r="IR427" s="30"/>
      <c r="IS427" s="30"/>
      <c r="IT427" s="30"/>
      <c r="IU427" s="30"/>
      <c r="IV427" s="30"/>
    </row>
    <row r="428" spans="6:256" s="24" customFormat="1" ht="12.75">
      <c r="F428" s="29"/>
      <c r="G428" s="29"/>
      <c r="H428" s="29"/>
      <c r="I428" s="29"/>
      <c r="J428" s="29"/>
      <c r="HQ428" s="30"/>
      <c r="HR428" s="30"/>
      <c r="HS428" s="30"/>
      <c r="HT428" s="30"/>
      <c r="HU428" s="30"/>
      <c r="HV428" s="30"/>
      <c r="HW428" s="30"/>
      <c r="HX428" s="30"/>
      <c r="HY428" s="30"/>
      <c r="HZ428" s="30"/>
      <c r="IA428" s="30"/>
      <c r="IB428" s="30"/>
      <c r="IC428" s="30"/>
      <c r="ID428" s="30"/>
      <c r="IE428" s="30"/>
      <c r="IF428" s="30"/>
      <c r="IG428" s="30"/>
      <c r="IH428" s="30"/>
      <c r="II428" s="30"/>
      <c r="IJ428" s="30"/>
      <c r="IK428" s="30"/>
      <c r="IL428" s="30"/>
      <c r="IM428" s="30"/>
      <c r="IN428" s="30"/>
      <c r="IO428" s="30"/>
      <c r="IP428" s="30"/>
      <c r="IQ428" s="30"/>
      <c r="IR428" s="30"/>
      <c r="IS428" s="30"/>
      <c r="IT428" s="30"/>
      <c r="IU428" s="30"/>
      <c r="IV428" s="30"/>
    </row>
    <row r="429" spans="6:256" s="24" customFormat="1" ht="12.75">
      <c r="F429" s="29"/>
      <c r="G429" s="29"/>
      <c r="H429" s="29"/>
      <c r="I429" s="29"/>
      <c r="J429" s="29"/>
      <c r="HQ429" s="30"/>
      <c r="HR429" s="30"/>
      <c r="HS429" s="30"/>
      <c r="HT429" s="30"/>
      <c r="HU429" s="30"/>
      <c r="HV429" s="30"/>
      <c r="HW429" s="30"/>
      <c r="HX429" s="30"/>
      <c r="HY429" s="30"/>
      <c r="HZ429" s="30"/>
      <c r="IA429" s="30"/>
      <c r="IB429" s="30"/>
      <c r="IC429" s="30"/>
      <c r="ID429" s="30"/>
      <c r="IE429" s="30"/>
      <c r="IF429" s="30"/>
      <c r="IG429" s="30"/>
      <c r="IH429" s="30"/>
      <c r="II429" s="30"/>
      <c r="IJ429" s="30"/>
      <c r="IK429" s="30"/>
      <c r="IL429" s="30"/>
      <c r="IM429" s="30"/>
      <c r="IN429" s="30"/>
      <c r="IO429" s="30"/>
      <c r="IP429" s="30"/>
      <c r="IQ429" s="30"/>
      <c r="IR429" s="30"/>
      <c r="IS429" s="30"/>
      <c r="IT429" s="30"/>
      <c r="IU429" s="30"/>
      <c r="IV429" s="30"/>
    </row>
    <row r="430" spans="6:256" s="24" customFormat="1" ht="12.75">
      <c r="F430" s="29"/>
      <c r="G430" s="29"/>
      <c r="H430" s="29"/>
      <c r="I430" s="29"/>
      <c r="J430" s="29"/>
      <c r="HQ430" s="30"/>
      <c r="HR430" s="30"/>
      <c r="HS430" s="30"/>
      <c r="HT430" s="30"/>
      <c r="HU430" s="30"/>
      <c r="HV430" s="30"/>
      <c r="HW430" s="30"/>
      <c r="HX430" s="30"/>
      <c r="HY430" s="30"/>
      <c r="HZ430" s="30"/>
      <c r="IA430" s="30"/>
      <c r="IB430" s="30"/>
      <c r="IC430" s="30"/>
      <c r="ID430" s="30"/>
      <c r="IE430" s="30"/>
      <c r="IF430" s="30"/>
      <c r="IG430" s="30"/>
      <c r="IH430" s="30"/>
      <c r="II430" s="30"/>
      <c r="IJ430" s="30"/>
      <c r="IK430" s="30"/>
      <c r="IL430" s="30"/>
      <c r="IM430" s="30"/>
      <c r="IN430" s="30"/>
      <c r="IO430" s="30"/>
      <c r="IP430" s="30"/>
      <c r="IQ430" s="30"/>
      <c r="IR430" s="30"/>
      <c r="IS430" s="30"/>
      <c r="IT430" s="30"/>
      <c r="IU430" s="30"/>
      <c r="IV430" s="30"/>
    </row>
    <row r="431" spans="6:256" s="24" customFormat="1" ht="12.75">
      <c r="F431" s="29"/>
      <c r="G431" s="29"/>
      <c r="H431" s="29"/>
      <c r="I431" s="29"/>
      <c r="J431" s="29"/>
      <c r="HQ431" s="30"/>
      <c r="HR431" s="30"/>
      <c r="HS431" s="30"/>
      <c r="HT431" s="30"/>
      <c r="HU431" s="30"/>
      <c r="HV431" s="30"/>
      <c r="HW431" s="30"/>
      <c r="HX431" s="30"/>
      <c r="HY431" s="30"/>
      <c r="HZ431" s="30"/>
      <c r="IA431" s="30"/>
      <c r="IB431" s="30"/>
      <c r="IC431" s="30"/>
      <c r="ID431" s="30"/>
      <c r="IE431" s="30"/>
      <c r="IF431" s="30"/>
      <c r="IG431" s="30"/>
      <c r="IH431" s="30"/>
      <c r="II431" s="30"/>
      <c r="IJ431" s="30"/>
      <c r="IK431" s="30"/>
      <c r="IL431" s="30"/>
      <c r="IM431" s="30"/>
      <c r="IN431" s="30"/>
      <c r="IO431" s="30"/>
      <c r="IP431" s="30"/>
      <c r="IQ431" s="30"/>
      <c r="IR431" s="30"/>
      <c r="IS431" s="30"/>
      <c r="IT431" s="30"/>
      <c r="IU431" s="30"/>
      <c r="IV431" s="30"/>
    </row>
    <row r="432" spans="6:256" s="24" customFormat="1" ht="12.75">
      <c r="F432" s="29"/>
      <c r="G432" s="29"/>
      <c r="H432" s="29"/>
      <c r="I432" s="29"/>
      <c r="J432" s="29"/>
      <c r="HQ432" s="30"/>
      <c r="HR432" s="30"/>
      <c r="HS432" s="30"/>
      <c r="HT432" s="30"/>
      <c r="HU432" s="30"/>
      <c r="HV432" s="30"/>
      <c r="HW432" s="30"/>
      <c r="HX432" s="30"/>
      <c r="HY432" s="30"/>
      <c r="HZ432" s="30"/>
      <c r="IA432" s="30"/>
      <c r="IB432" s="30"/>
      <c r="IC432" s="30"/>
      <c r="ID432" s="30"/>
      <c r="IE432" s="30"/>
      <c r="IF432" s="30"/>
      <c r="IG432" s="30"/>
      <c r="IH432" s="30"/>
      <c r="II432" s="30"/>
      <c r="IJ432" s="30"/>
      <c r="IK432" s="30"/>
      <c r="IL432" s="30"/>
      <c r="IM432" s="30"/>
      <c r="IN432" s="30"/>
      <c r="IO432" s="30"/>
      <c r="IP432" s="30"/>
      <c r="IQ432" s="30"/>
      <c r="IR432" s="30"/>
      <c r="IS432" s="30"/>
      <c r="IT432" s="30"/>
      <c r="IU432" s="30"/>
      <c r="IV432" s="30"/>
    </row>
    <row r="433" spans="6:256" s="24" customFormat="1" ht="12.75">
      <c r="F433" s="29"/>
      <c r="G433" s="29"/>
      <c r="H433" s="29"/>
      <c r="I433" s="29"/>
      <c r="J433" s="29"/>
      <c r="HQ433" s="30"/>
      <c r="HR433" s="30"/>
      <c r="HS433" s="30"/>
      <c r="HT433" s="30"/>
      <c r="HU433" s="30"/>
      <c r="HV433" s="30"/>
      <c r="HW433" s="30"/>
      <c r="HX433" s="30"/>
      <c r="HY433" s="30"/>
      <c r="HZ433" s="30"/>
      <c r="IA433" s="30"/>
      <c r="IB433" s="30"/>
      <c r="IC433" s="30"/>
      <c r="ID433" s="30"/>
      <c r="IE433" s="30"/>
      <c r="IF433" s="30"/>
      <c r="IG433" s="30"/>
      <c r="IH433" s="30"/>
      <c r="II433" s="30"/>
      <c r="IJ433" s="30"/>
      <c r="IK433" s="30"/>
      <c r="IL433" s="30"/>
      <c r="IM433" s="30"/>
      <c r="IN433" s="30"/>
      <c r="IO433" s="30"/>
      <c r="IP433" s="30"/>
      <c r="IQ433" s="30"/>
      <c r="IR433" s="30"/>
      <c r="IS433" s="30"/>
      <c r="IT433" s="30"/>
      <c r="IU433" s="30"/>
      <c r="IV433" s="30"/>
    </row>
    <row r="434" spans="6:256" s="24" customFormat="1" ht="12.75">
      <c r="F434" s="29"/>
      <c r="G434" s="29"/>
      <c r="H434" s="29"/>
      <c r="I434" s="29"/>
      <c r="J434" s="29"/>
      <c r="HQ434" s="30"/>
      <c r="HR434" s="30"/>
      <c r="HS434" s="30"/>
      <c r="HT434" s="30"/>
      <c r="HU434" s="30"/>
      <c r="HV434" s="30"/>
      <c r="HW434" s="30"/>
      <c r="HX434" s="30"/>
      <c r="HY434" s="30"/>
      <c r="HZ434" s="30"/>
      <c r="IA434" s="30"/>
      <c r="IB434" s="30"/>
      <c r="IC434" s="30"/>
      <c r="ID434" s="30"/>
      <c r="IE434" s="30"/>
      <c r="IF434" s="30"/>
      <c r="IG434" s="30"/>
      <c r="IH434" s="30"/>
      <c r="II434" s="30"/>
      <c r="IJ434" s="30"/>
      <c r="IK434" s="30"/>
      <c r="IL434" s="30"/>
      <c r="IM434" s="30"/>
      <c r="IN434" s="30"/>
      <c r="IO434" s="30"/>
      <c r="IP434" s="30"/>
      <c r="IQ434" s="30"/>
      <c r="IR434" s="30"/>
      <c r="IS434" s="30"/>
      <c r="IT434" s="30"/>
      <c r="IU434" s="30"/>
      <c r="IV434" s="30"/>
    </row>
    <row r="435" spans="6:256" s="24" customFormat="1" ht="12.75">
      <c r="F435" s="29"/>
      <c r="G435" s="29"/>
      <c r="H435" s="29"/>
      <c r="I435" s="29"/>
      <c r="J435" s="29"/>
      <c r="HQ435" s="30"/>
      <c r="HR435" s="30"/>
      <c r="HS435" s="30"/>
      <c r="HT435" s="30"/>
      <c r="HU435" s="30"/>
      <c r="HV435" s="30"/>
      <c r="HW435" s="30"/>
      <c r="HX435" s="30"/>
      <c r="HY435" s="30"/>
      <c r="HZ435" s="30"/>
      <c r="IA435" s="30"/>
      <c r="IB435" s="30"/>
      <c r="IC435" s="30"/>
      <c r="ID435" s="30"/>
      <c r="IE435" s="30"/>
      <c r="IF435" s="30"/>
      <c r="IG435" s="30"/>
      <c r="IH435" s="30"/>
      <c r="II435" s="30"/>
      <c r="IJ435" s="30"/>
      <c r="IK435" s="30"/>
      <c r="IL435" s="30"/>
      <c r="IM435" s="30"/>
      <c r="IN435" s="30"/>
      <c r="IO435" s="30"/>
      <c r="IP435" s="30"/>
      <c r="IQ435" s="30"/>
      <c r="IR435" s="30"/>
      <c r="IS435" s="30"/>
      <c r="IT435" s="30"/>
      <c r="IU435" s="30"/>
      <c r="IV435" s="30"/>
    </row>
    <row r="436" spans="6:256" s="24" customFormat="1" ht="12.75">
      <c r="F436" s="29"/>
      <c r="G436" s="29"/>
      <c r="H436" s="29"/>
      <c r="I436" s="29"/>
      <c r="J436" s="29"/>
      <c r="HQ436" s="30"/>
      <c r="HR436" s="30"/>
      <c r="HS436" s="30"/>
      <c r="HT436" s="30"/>
      <c r="HU436" s="30"/>
      <c r="HV436" s="30"/>
      <c r="HW436" s="30"/>
      <c r="HX436" s="30"/>
      <c r="HY436" s="30"/>
      <c r="HZ436" s="30"/>
      <c r="IA436" s="30"/>
      <c r="IB436" s="30"/>
      <c r="IC436" s="30"/>
      <c r="ID436" s="30"/>
      <c r="IE436" s="30"/>
      <c r="IF436" s="30"/>
      <c r="IG436" s="30"/>
      <c r="IH436" s="30"/>
      <c r="II436" s="30"/>
      <c r="IJ436" s="30"/>
      <c r="IK436" s="30"/>
      <c r="IL436" s="30"/>
      <c r="IM436" s="30"/>
      <c r="IN436" s="30"/>
      <c r="IO436" s="30"/>
      <c r="IP436" s="30"/>
      <c r="IQ436" s="30"/>
      <c r="IR436" s="30"/>
      <c r="IS436" s="30"/>
      <c r="IT436" s="30"/>
      <c r="IU436" s="30"/>
      <c r="IV436" s="30"/>
    </row>
    <row r="437" spans="6:256" s="24" customFormat="1" ht="12.75">
      <c r="F437" s="29"/>
      <c r="G437" s="29"/>
      <c r="H437" s="29"/>
      <c r="I437" s="29"/>
      <c r="J437" s="29"/>
      <c r="HQ437" s="30"/>
      <c r="HR437" s="30"/>
      <c r="HS437" s="30"/>
      <c r="HT437" s="30"/>
      <c r="HU437" s="30"/>
      <c r="HV437" s="30"/>
      <c r="HW437" s="30"/>
      <c r="HX437" s="30"/>
      <c r="HY437" s="30"/>
      <c r="HZ437" s="30"/>
      <c r="IA437" s="30"/>
      <c r="IB437" s="30"/>
      <c r="IC437" s="30"/>
      <c r="ID437" s="30"/>
      <c r="IE437" s="30"/>
      <c r="IF437" s="30"/>
      <c r="IG437" s="30"/>
      <c r="IH437" s="30"/>
      <c r="II437" s="30"/>
      <c r="IJ437" s="30"/>
      <c r="IK437" s="30"/>
      <c r="IL437" s="30"/>
      <c r="IM437" s="30"/>
      <c r="IN437" s="30"/>
      <c r="IO437" s="30"/>
      <c r="IP437" s="30"/>
      <c r="IQ437" s="30"/>
      <c r="IR437" s="30"/>
      <c r="IS437" s="30"/>
      <c r="IT437" s="30"/>
      <c r="IU437" s="30"/>
      <c r="IV437" s="30"/>
    </row>
    <row r="438" spans="6:256" s="24" customFormat="1" ht="12.75">
      <c r="F438" s="29"/>
      <c r="G438" s="29"/>
      <c r="H438" s="29"/>
      <c r="I438" s="29"/>
      <c r="J438" s="29"/>
      <c r="HQ438" s="30"/>
      <c r="HR438" s="30"/>
      <c r="HS438" s="30"/>
      <c r="HT438" s="30"/>
      <c r="HU438" s="30"/>
      <c r="HV438" s="30"/>
      <c r="HW438" s="30"/>
      <c r="HX438" s="30"/>
      <c r="HY438" s="30"/>
      <c r="HZ438" s="30"/>
      <c r="IA438" s="30"/>
      <c r="IB438" s="30"/>
      <c r="IC438" s="30"/>
      <c r="ID438" s="30"/>
      <c r="IE438" s="30"/>
      <c r="IF438" s="30"/>
      <c r="IG438" s="30"/>
      <c r="IH438" s="30"/>
      <c r="II438" s="30"/>
      <c r="IJ438" s="30"/>
      <c r="IK438" s="30"/>
      <c r="IL438" s="30"/>
      <c r="IM438" s="30"/>
      <c r="IN438" s="30"/>
      <c r="IO438" s="30"/>
      <c r="IP438" s="30"/>
      <c r="IQ438" s="30"/>
      <c r="IR438" s="30"/>
      <c r="IS438" s="30"/>
      <c r="IT438" s="30"/>
      <c r="IU438" s="30"/>
      <c r="IV438" s="30"/>
    </row>
    <row r="439" spans="6:256" s="24" customFormat="1" ht="12.75">
      <c r="F439" s="29"/>
      <c r="G439" s="29"/>
      <c r="H439" s="29"/>
      <c r="I439" s="29"/>
      <c r="J439" s="29"/>
      <c r="HQ439" s="30"/>
      <c r="HR439" s="30"/>
      <c r="HS439" s="30"/>
      <c r="HT439" s="30"/>
      <c r="HU439" s="30"/>
      <c r="HV439" s="30"/>
      <c r="HW439" s="30"/>
      <c r="HX439" s="30"/>
      <c r="HY439" s="30"/>
      <c r="HZ439" s="30"/>
      <c r="IA439" s="30"/>
      <c r="IB439" s="30"/>
      <c r="IC439" s="30"/>
      <c r="ID439" s="30"/>
      <c r="IE439" s="30"/>
      <c r="IF439" s="30"/>
      <c r="IG439" s="30"/>
      <c r="IH439" s="30"/>
      <c r="II439" s="30"/>
      <c r="IJ439" s="30"/>
      <c r="IK439" s="30"/>
      <c r="IL439" s="30"/>
      <c r="IM439" s="30"/>
      <c r="IN439" s="30"/>
      <c r="IO439" s="30"/>
      <c r="IP439" s="30"/>
      <c r="IQ439" s="30"/>
      <c r="IR439" s="30"/>
      <c r="IS439" s="30"/>
      <c r="IT439" s="30"/>
      <c r="IU439" s="30"/>
      <c r="IV439" s="30"/>
    </row>
    <row r="440" spans="6:256" s="24" customFormat="1" ht="12.75">
      <c r="F440" s="29"/>
      <c r="G440" s="29"/>
      <c r="H440" s="29"/>
      <c r="I440" s="29"/>
      <c r="J440" s="29"/>
      <c r="HQ440" s="30"/>
      <c r="HR440" s="30"/>
      <c r="HS440" s="30"/>
      <c r="HT440" s="30"/>
      <c r="HU440" s="30"/>
      <c r="HV440" s="30"/>
      <c r="HW440" s="30"/>
      <c r="HX440" s="30"/>
      <c r="HY440" s="30"/>
      <c r="HZ440" s="30"/>
      <c r="IA440" s="30"/>
      <c r="IB440" s="30"/>
      <c r="IC440" s="30"/>
      <c r="ID440" s="30"/>
      <c r="IE440" s="30"/>
      <c r="IF440" s="30"/>
      <c r="IG440" s="30"/>
      <c r="IH440" s="30"/>
      <c r="II440" s="30"/>
      <c r="IJ440" s="30"/>
      <c r="IK440" s="30"/>
      <c r="IL440" s="30"/>
      <c r="IM440" s="30"/>
      <c r="IN440" s="30"/>
      <c r="IO440" s="30"/>
      <c r="IP440" s="30"/>
      <c r="IQ440" s="30"/>
      <c r="IR440" s="30"/>
      <c r="IS440" s="30"/>
      <c r="IT440" s="30"/>
      <c r="IU440" s="30"/>
      <c r="IV440" s="30"/>
    </row>
    <row r="441" spans="6:256" s="24" customFormat="1" ht="12.75">
      <c r="F441" s="29"/>
      <c r="G441" s="29"/>
      <c r="H441" s="29"/>
      <c r="I441" s="29"/>
      <c r="J441" s="29"/>
      <c r="HQ441" s="30"/>
      <c r="HR441" s="30"/>
      <c r="HS441" s="30"/>
      <c r="HT441" s="30"/>
      <c r="HU441" s="30"/>
      <c r="HV441" s="30"/>
      <c r="HW441" s="30"/>
      <c r="HX441" s="30"/>
      <c r="HY441" s="30"/>
      <c r="HZ441" s="30"/>
      <c r="IA441" s="30"/>
      <c r="IB441" s="30"/>
      <c r="IC441" s="30"/>
      <c r="ID441" s="30"/>
      <c r="IE441" s="30"/>
      <c r="IF441" s="30"/>
      <c r="IG441" s="30"/>
      <c r="IH441" s="30"/>
      <c r="II441" s="30"/>
      <c r="IJ441" s="30"/>
      <c r="IK441" s="30"/>
      <c r="IL441" s="30"/>
      <c r="IM441" s="30"/>
      <c r="IN441" s="30"/>
      <c r="IO441" s="30"/>
      <c r="IP441" s="30"/>
      <c r="IQ441" s="30"/>
      <c r="IR441" s="30"/>
      <c r="IS441" s="30"/>
      <c r="IT441" s="30"/>
      <c r="IU441" s="30"/>
      <c r="IV441" s="30"/>
    </row>
    <row r="442" spans="6:256" s="24" customFormat="1" ht="12.75">
      <c r="F442" s="29"/>
      <c r="G442" s="29"/>
      <c r="H442" s="29"/>
      <c r="I442" s="29"/>
      <c r="J442" s="29"/>
      <c r="HQ442" s="30"/>
      <c r="HR442" s="30"/>
      <c r="HS442" s="30"/>
      <c r="HT442" s="30"/>
      <c r="HU442" s="30"/>
      <c r="HV442" s="30"/>
      <c r="HW442" s="30"/>
      <c r="HX442" s="30"/>
      <c r="HY442" s="30"/>
      <c r="HZ442" s="30"/>
      <c r="IA442" s="30"/>
      <c r="IB442" s="30"/>
      <c r="IC442" s="30"/>
      <c r="ID442" s="30"/>
      <c r="IE442" s="30"/>
      <c r="IF442" s="30"/>
      <c r="IG442" s="30"/>
      <c r="IH442" s="30"/>
      <c r="II442" s="30"/>
      <c r="IJ442" s="30"/>
      <c r="IK442" s="30"/>
      <c r="IL442" s="30"/>
      <c r="IM442" s="30"/>
      <c r="IN442" s="30"/>
      <c r="IO442" s="30"/>
      <c r="IP442" s="30"/>
      <c r="IQ442" s="30"/>
      <c r="IR442" s="30"/>
      <c r="IS442" s="30"/>
      <c r="IT442" s="30"/>
      <c r="IU442" s="30"/>
      <c r="IV442" s="30"/>
    </row>
    <row r="443" spans="6:256" s="24" customFormat="1" ht="12.75">
      <c r="F443" s="29"/>
      <c r="G443" s="29"/>
      <c r="H443" s="29"/>
      <c r="I443" s="29"/>
      <c r="J443" s="29"/>
      <c r="HQ443" s="30"/>
      <c r="HR443" s="30"/>
      <c r="HS443" s="30"/>
      <c r="HT443" s="30"/>
      <c r="HU443" s="30"/>
      <c r="HV443" s="30"/>
      <c r="HW443" s="30"/>
      <c r="HX443" s="30"/>
      <c r="HY443" s="30"/>
      <c r="HZ443" s="30"/>
      <c r="IA443" s="30"/>
      <c r="IB443" s="30"/>
      <c r="IC443" s="30"/>
      <c r="ID443" s="30"/>
      <c r="IE443" s="30"/>
      <c r="IF443" s="30"/>
      <c r="IG443" s="30"/>
      <c r="IH443" s="30"/>
      <c r="II443" s="30"/>
      <c r="IJ443" s="30"/>
      <c r="IK443" s="30"/>
      <c r="IL443" s="30"/>
      <c r="IM443" s="30"/>
      <c r="IN443" s="30"/>
      <c r="IO443" s="30"/>
      <c r="IP443" s="30"/>
      <c r="IQ443" s="30"/>
      <c r="IR443" s="30"/>
      <c r="IS443" s="30"/>
      <c r="IT443" s="30"/>
      <c r="IU443" s="30"/>
      <c r="IV443" s="30"/>
    </row>
    <row r="444" spans="6:256" s="24" customFormat="1" ht="12.75">
      <c r="F444" s="29"/>
      <c r="G444" s="29"/>
      <c r="H444" s="29"/>
      <c r="I444" s="29"/>
      <c r="J444" s="29"/>
      <c r="HQ444" s="30"/>
      <c r="HR444" s="30"/>
      <c r="HS444" s="30"/>
      <c r="HT444" s="30"/>
      <c r="HU444" s="30"/>
      <c r="HV444" s="30"/>
      <c r="HW444" s="30"/>
      <c r="HX444" s="30"/>
      <c r="HY444" s="30"/>
      <c r="HZ444" s="30"/>
      <c r="IA444" s="30"/>
      <c r="IB444" s="30"/>
      <c r="IC444" s="30"/>
      <c r="ID444" s="30"/>
      <c r="IE444" s="30"/>
      <c r="IF444" s="30"/>
      <c r="IG444" s="30"/>
      <c r="IH444" s="30"/>
      <c r="II444" s="30"/>
      <c r="IJ444" s="30"/>
      <c r="IK444" s="30"/>
      <c r="IL444" s="30"/>
      <c r="IM444" s="30"/>
      <c r="IN444" s="30"/>
      <c r="IO444" s="30"/>
      <c r="IP444" s="30"/>
      <c r="IQ444" s="30"/>
      <c r="IR444" s="30"/>
      <c r="IS444" s="30"/>
      <c r="IT444" s="30"/>
      <c r="IU444" s="30"/>
      <c r="IV444" s="30"/>
    </row>
    <row r="445" spans="6:256" s="24" customFormat="1" ht="12.75">
      <c r="F445" s="29"/>
      <c r="G445" s="29"/>
      <c r="H445" s="29"/>
      <c r="I445" s="29"/>
      <c r="J445" s="29"/>
      <c r="HQ445" s="30"/>
      <c r="HR445" s="30"/>
      <c r="HS445" s="30"/>
      <c r="HT445" s="30"/>
      <c r="HU445" s="30"/>
      <c r="HV445" s="30"/>
      <c r="HW445" s="30"/>
      <c r="HX445" s="30"/>
      <c r="HY445" s="30"/>
      <c r="HZ445" s="30"/>
      <c r="IA445" s="30"/>
      <c r="IB445" s="30"/>
      <c r="IC445" s="30"/>
      <c r="ID445" s="30"/>
      <c r="IE445" s="30"/>
      <c r="IF445" s="30"/>
      <c r="IG445" s="30"/>
      <c r="IH445" s="30"/>
      <c r="II445" s="30"/>
      <c r="IJ445" s="30"/>
      <c r="IK445" s="30"/>
      <c r="IL445" s="30"/>
      <c r="IM445" s="30"/>
      <c r="IN445" s="30"/>
      <c r="IO445" s="30"/>
      <c r="IP445" s="30"/>
      <c r="IQ445" s="30"/>
      <c r="IR445" s="30"/>
      <c r="IS445" s="30"/>
      <c r="IT445" s="30"/>
      <c r="IU445" s="30"/>
      <c r="IV445" s="30"/>
    </row>
    <row r="446" spans="6:256" s="24" customFormat="1" ht="12.75">
      <c r="F446" s="29"/>
      <c r="G446" s="29"/>
      <c r="H446" s="29"/>
      <c r="I446" s="29"/>
      <c r="J446" s="29"/>
      <c r="HQ446" s="30"/>
      <c r="HR446" s="30"/>
      <c r="HS446" s="30"/>
      <c r="HT446" s="30"/>
      <c r="HU446" s="30"/>
      <c r="HV446" s="30"/>
      <c r="HW446" s="30"/>
      <c r="HX446" s="30"/>
      <c r="HY446" s="30"/>
      <c r="HZ446" s="30"/>
      <c r="IA446" s="30"/>
      <c r="IB446" s="30"/>
      <c r="IC446" s="30"/>
      <c r="ID446" s="30"/>
      <c r="IE446" s="30"/>
      <c r="IF446" s="30"/>
      <c r="IG446" s="30"/>
      <c r="IH446" s="30"/>
      <c r="II446" s="30"/>
      <c r="IJ446" s="30"/>
      <c r="IK446" s="30"/>
      <c r="IL446" s="30"/>
      <c r="IM446" s="30"/>
      <c r="IN446" s="30"/>
      <c r="IO446" s="30"/>
      <c r="IP446" s="30"/>
      <c r="IQ446" s="30"/>
      <c r="IR446" s="30"/>
      <c r="IS446" s="30"/>
      <c r="IT446" s="30"/>
      <c r="IU446" s="30"/>
      <c r="IV446" s="30"/>
    </row>
    <row r="447" spans="6:256" s="24" customFormat="1" ht="12.75">
      <c r="F447" s="29"/>
      <c r="G447" s="29"/>
      <c r="H447" s="29"/>
      <c r="I447" s="29"/>
      <c r="J447" s="29"/>
      <c r="HQ447" s="30"/>
      <c r="HR447" s="30"/>
      <c r="HS447" s="30"/>
      <c r="HT447" s="30"/>
      <c r="HU447" s="30"/>
      <c r="HV447" s="30"/>
      <c r="HW447" s="30"/>
      <c r="HX447" s="30"/>
      <c r="HY447" s="30"/>
      <c r="HZ447" s="30"/>
      <c r="IA447" s="30"/>
      <c r="IB447" s="30"/>
      <c r="IC447" s="30"/>
      <c r="ID447" s="30"/>
      <c r="IE447" s="30"/>
      <c r="IF447" s="30"/>
      <c r="IG447" s="30"/>
      <c r="IH447" s="30"/>
      <c r="II447" s="30"/>
      <c r="IJ447" s="30"/>
      <c r="IK447" s="30"/>
      <c r="IL447" s="30"/>
      <c r="IM447" s="30"/>
      <c r="IN447" s="30"/>
      <c r="IO447" s="30"/>
      <c r="IP447" s="30"/>
      <c r="IQ447" s="30"/>
      <c r="IR447" s="30"/>
      <c r="IS447" s="30"/>
      <c r="IT447" s="30"/>
      <c r="IU447" s="30"/>
      <c r="IV447" s="30"/>
    </row>
    <row r="448" spans="6:256" s="24" customFormat="1" ht="12.75">
      <c r="F448" s="29"/>
      <c r="G448" s="29"/>
      <c r="H448" s="29"/>
      <c r="I448" s="29"/>
      <c r="J448" s="29"/>
      <c r="HQ448" s="30"/>
      <c r="HR448" s="30"/>
      <c r="HS448" s="30"/>
      <c r="HT448" s="30"/>
      <c r="HU448" s="30"/>
      <c r="HV448" s="30"/>
      <c r="HW448" s="30"/>
      <c r="HX448" s="30"/>
      <c r="HY448" s="30"/>
      <c r="HZ448" s="30"/>
      <c r="IA448" s="30"/>
      <c r="IB448" s="30"/>
      <c r="IC448" s="30"/>
      <c r="ID448" s="30"/>
      <c r="IE448" s="30"/>
      <c r="IF448" s="30"/>
      <c r="IG448" s="30"/>
      <c r="IH448" s="30"/>
      <c r="II448" s="30"/>
      <c r="IJ448" s="30"/>
      <c r="IK448" s="30"/>
      <c r="IL448" s="30"/>
      <c r="IM448" s="30"/>
      <c r="IN448" s="30"/>
      <c r="IO448" s="30"/>
      <c r="IP448" s="30"/>
      <c r="IQ448" s="30"/>
      <c r="IR448" s="30"/>
      <c r="IS448" s="30"/>
      <c r="IT448" s="30"/>
      <c r="IU448" s="30"/>
      <c r="IV448" s="30"/>
    </row>
    <row r="449" spans="6:256" s="24" customFormat="1" ht="12.75">
      <c r="F449" s="29"/>
      <c r="G449" s="29"/>
      <c r="H449" s="29"/>
      <c r="I449" s="29"/>
      <c r="J449" s="29"/>
      <c r="HQ449" s="30"/>
      <c r="HR449" s="30"/>
      <c r="HS449" s="30"/>
      <c r="HT449" s="30"/>
      <c r="HU449" s="30"/>
      <c r="HV449" s="30"/>
      <c r="HW449" s="30"/>
      <c r="HX449" s="30"/>
      <c r="HY449" s="30"/>
      <c r="HZ449" s="30"/>
      <c r="IA449" s="30"/>
      <c r="IB449" s="30"/>
      <c r="IC449" s="30"/>
      <c r="ID449" s="30"/>
      <c r="IE449" s="30"/>
      <c r="IF449" s="30"/>
      <c r="IG449" s="30"/>
      <c r="IH449" s="30"/>
      <c r="II449" s="30"/>
      <c r="IJ449" s="30"/>
      <c r="IK449" s="30"/>
      <c r="IL449" s="30"/>
      <c r="IM449" s="30"/>
      <c r="IN449" s="30"/>
      <c r="IO449" s="30"/>
      <c r="IP449" s="30"/>
      <c r="IQ449" s="30"/>
      <c r="IR449" s="30"/>
      <c r="IS449" s="30"/>
      <c r="IT449" s="30"/>
      <c r="IU449" s="30"/>
      <c r="IV449" s="30"/>
    </row>
    <row r="450" spans="6:256" s="24" customFormat="1" ht="12.75">
      <c r="F450" s="29"/>
      <c r="G450" s="29"/>
      <c r="H450" s="29"/>
      <c r="I450" s="29"/>
      <c r="J450" s="29"/>
      <c r="HQ450" s="30"/>
      <c r="HR450" s="30"/>
      <c r="HS450" s="30"/>
      <c r="HT450" s="30"/>
      <c r="HU450" s="30"/>
      <c r="HV450" s="30"/>
      <c r="HW450" s="30"/>
      <c r="HX450" s="30"/>
      <c r="HY450" s="30"/>
      <c r="HZ450" s="30"/>
      <c r="IA450" s="30"/>
      <c r="IB450" s="30"/>
      <c r="IC450" s="30"/>
      <c r="ID450" s="30"/>
      <c r="IE450" s="30"/>
      <c r="IF450" s="30"/>
      <c r="IG450" s="30"/>
      <c r="IH450" s="30"/>
      <c r="II450" s="30"/>
      <c r="IJ450" s="30"/>
      <c r="IK450" s="30"/>
      <c r="IL450" s="30"/>
      <c r="IM450" s="30"/>
      <c r="IN450" s="30"/>
      <c r="IO450" s="30"/>
      <c r="IP450" s="30"/>
      <c r="IQ450" s="30"/>
      <c r="IR450" s="30"/>
      <c r="IS450" s="30"/>
      <c r="IT450" s="30"/>
      <c r="IU450" s="30"/>
      <c r="IV450" s="30"/>
    </row>
    <row r="451" spans="6:256" s="24" customFormat="1" ht="12.75">
      <c r="F451" s="29"/>
      <c r="G451" s="29"/>
      <c r="H451" s="29"/>
      <c r="I451" s="29"/>
      <c r="J451" s="29"/>
      <c r="HQ451" s="30"/>
      <c r="HR451" s="30"/>
      <c r="HS451" s="30"/>
      <c r="HT451" s="30"/>
      <c r="HU451" s="30"/>
      <c r="HV451" s="30"/>
      <c r="HW451" s="30"/>
      <c r="HX451" s="30"/>
      <c r="HY451" s="30"/>
      <c r="HZ451" s="30"/>
      <c r="IA451" s="30"/>
      <c r="IB451" s="30"/>
      <c r="IC451" s="30"/>
      <c r="ID451" s="30"/>
      <c r="IE451" s="30"/>
      <c r="IF451" s="30"/>
      <c r="IG451" s="30"/>
      <c r="IH451" s="30"/>
      <c r="II451" s="30"/>
      <c r="IJ451" s="30"/>
      <c r="IK451" s="30"/>
      <c r="IL451" s="30"/>
      <c r="IM451" s="30"/>
      <c r="IN451" s="30"/>
      <c r="IO451" s="30"/>
      <c r="IP451" s="30"/>
      <c r="IQ451" s="30"/>
      <c r="IR451" s="30"/>
      <c r="IS451" s="30"/>
      <c r="IT451" s="30"/>
      <c r="IU451" s="30"/>
      <c r="IV451" s="30"/>
    </row>
    <row r="452" spans="6:256" s="24" customFormat="1" ht="12.75">
      <c r="F452" s="29"/>
      <c r="G452" s="29"/>
      <c r="H452" s="29"/>
      <c r="I452" s="29"/>
      <c r="J452" s="29"/>
      <c r="HQ452" s="30"/>
      <c r="HR452" s="30"/>
      <c r="HS452" s="30"/>
      <c r="HT452" s="30"/>
      <c r="HU452" s="30"/>
      <c r="HV452" s="30"/>
      <c r="HW452" s="30"/>
      <c r="HX452" s="30"/>
      <c r="HY452" s="30"/>
      <c r="HZ452" s="30"/>
      <c r="IA452" s="30"/>
      <c r="IB452" s="30"/>
      <c r="IC452" s="30"/>
      <c r="ID452" s="30"/>
      <c r="IE452" s="30"/>
      <c r="IF452" s="30"/>
      <c r="IG452" s="30"/>
      <c r="IH452" s="30"/>
      <c r="II452" s="30"/>
      <c r="IJ452" s="30"/>
      <c r="IK452" s="30"/>
      <c r="IL452" s="30"/>
      <c r="IM452" s="30"/>
      <c r="IN452" s="30"/>
      <c r="IO452" s="30"/>
      <c r="IP452" s="30"/>
      <c r="IQ452" s="30"/>
      <c r="IR452" s="30"/>
      <c r="IS452" s="30"/>
      <c r="IT452" s="30"/>
      <c r="IU452" s="30"/>
      <c r="IV452" s="30"/>
    </row>
    <row r="453" spans="6:256" s="24" customFormat="1" ht="12.75">
      <c r="F453" s="29"/>
      <c r="G453" s="29"/>
      <c r="H453" s="29"/>
      <c r="I453" s="29"/>
      <c r="J453" s="29"/>
      <c r="HQ453" s="30"/>
      <c r="HR453" s="30"/>
      <c r="HS453" s="30"/>
      <c r="HT453" s="30"/>
      <c r="HU453" s="30"/>
      <c r="HV453" s="30"/>
      <c r="HW453" s="30"/>
      <c r="HX453" s="30"/>
      <c r="HY453" s="30"/>
      <c r="HZ453" s="30"/>
      <c r="IA453" s="30"/>
      <c r="IB453" s="30"/>
      <c r="IC453" s="30"/>
      <c r="ID453" s="30"/>
      <c r="IE453" s="30"/>
      <c r="IF453" s="30"/>
      <c r="IG453" s="30"/>
      <c r="IH453" s="30"/>
      <c r="II453" s="30"/>
      <c r="IJ453" s="30"/>
      <c r="IK453" s="30"/>
      <c r="IL453" s="30"/>
      <c r="IM453" s="30"/>
      <c r="IN453" s="30"/>
      <c r="IO453" s="30"/>
      <c r="IP453" s="30"/>
      <c r="IQ453" s="30"/>
      <c r="IR453" s="30"/>
      <c r="IS453" s="30"/>
      <c r="IT453" s="30"/>
      <c r="IU453" s="30"/>
      <c r="IV453" s="30"/>
    </row>
    <row r="454" spans="6:256" s="24" customFormat="1" ht="12.75">
      <c r="F454" s="29"/>
      <c r="G454" s="29"/>
      <c r="H454" s="29"/>
      <c r="I454" s="29"/>
      <c r="J454" s="29"/>
      <c r="HQ454" s="30"/>
      <c r="HR454" s="30"/>
      <c r="HS454" s="30"/>
      <c r="HT454" s="30"/>
      <c r="HU454" s="30"/>
      <c r="HV454" s="30"/>
      <c r="HW454" s="30"/>
      <c r="HX454" s="30"/>
      <c r="HY454" s="30"/>
      <c r="HZ454" s="30"/>
      <c r="IA454" s="30"/>
      <c r="IB454" s="30"/>
      <c r="IC454" s="30"/>
      <c r="ID454" s="30"/>
      <c r="IE454" s="30"/>
      <c r="IF454" s="30"/>
      <c r="IG454" s="30"/>
      <c r="IH454" s="30"/>
      <c r="II454" s="30"/>
      <c r="IJ454" s="30"/>
      <c r="IK454" s="30"/>
      <c r="IL454" s="30"/>
      <c r="IM454" s="30"/>
      <c r="IN454" s="30"/>
      <c r="IO454" s="30"/>
      <c r="IP454" s="30"/>
      <c r="IQ454" s="30"/>
      <c r="IR454" s="30"/>
      <c r="IS454" s="30"/>
      <c r="IT454" s="30"/>
      <c r="IU454" s="30"/>
      <c r="IV454" s="30"/>
    </row>
    <row r="455" spans="6:256" s="24" customFormat="1" ht="12.75">
      <c r="F455" s="29"/>
      <c r="G455" s="29"/>
      <c r="H455" s="29"/>
      <c r="I455" s="29"/>
      <c r="J455" s="29"/>
      <c r="HQ455" s="30"/>
      <c r="HR455" s="30"/>
      <c r="HS455" s="30"/>
      <c r="HT455" s="30"/>
      <c r="HU455" s="30"/>
      <c r="HV455" s="30"/>
      <c r="HW455" s="30"/>
      <c r="HX455" s="30"/>
      <c r="HY455" s="30"/>
      <c r="HZ455" s="30"/>
      <c r="IA455" s="30"/>
      <c r="IB455" s="30"/>
      <c r="IC455" s="30"/>
      <c r="ID455" s="30"/>
      <c r="IE455" s="30"/>
      <c r="IF455" s="30"/>
      <c r="IG455" s="30"/>
      <c r="IH455" s="30"/>
      <c r="II455" s="30"/>
      <c r="IJ455" s="30"/>
      <c r="IK455" s="30"/>
      <c r="IL455" s="30"/>
      <c r="IM455" s="30"/>
      <c r="IN455" s="30"/>
      <c r="IO455" s="30"/>
      <c r="IP455" s="30"/>
      <c r="IQ455" s="30"/>
      <c r="IR455" s="30"/>
      <c r="IS455" s="30"/>
      <c r="IT455" s="30"/>
      <c r="IU455" s="30"/>
      <c r="IV455" s="30"/>
    </row>
    <row r="456" spans="6:256" s="24" customFormat="1" ht="12.75">
      <c r="F456" s="29"/>
      <c r="G456" s="29"/>
      <c r="H456" s="29"/>
      <c r="I456" s="29"/>
      <c r="J456" s="29"/>
      <c r="HQ456" s="30"/>
      <c r="HR456" s="30"/>
      <c r="HS456" s="30"/>
      <c r="HT456" s="30"/>
      <c r="HU456" s="30"/>
      <c r="HV456" s="30"/>
      <c r="HW456" s="30"/>
      <c r="HX456" s="30"/>
      <c r="HY456" s="30"/>
      <c r="HZ456" s="30"/>
      <c r="IA456" s="30"/>
      <c r="IB456" s="30"/>
      <c r="IC456" s="30"/>
      <c r="ID456" s="30"/>
      <c r="IE456" s="30"/>
      <c r="IF456" s="30"/>
      <c r="IG456" s="30"/>
      <c r="IH456" s="30"/>
      <c r="II456" s="30"/>
      <c r="IJ456" s="30"/>
      <c r="IK456" s="30"/>
      <c r="IL456" s="30"/>
      <c r="IM456" s="30"/>
      <c r="IN456" s="30"/>
      <c r="IO456" s="30"/>
      <c r="IP456" s="30"/>
      <c r="IQ456" s="30"/>
      <c r="IR456" s="30"/>
      <c r="IS456" s="30"/>
      <c r="IT456" s="30"/>
      <c r="IU456" s="30"/>
      <c r="IV456" s="30"/>
    </row>
    <row r="457" spans="6:256" s="24" customFormat="1" ht="12.75">
      <c r="F457" s="29"/>
      <c r="G457" s="29"/>
      <c r="H457" s="29"/>
      <c r="I457" s="29"/>
      <c r="J457" s="29"/>
      <c r="HQ457" s="30"/>
      <c r="HR457" s="30"/>
      <c r="HS457" s="30"/>
      <c r="HT457" s="30"/>
      <c r="HU457" s="30"/>
      <c r="HV457" s="30"/>
      <c r="HW457" s="30"/>
      <c r="HX457" s="30"/>
      <c r="HY457" s="30"/>
      <c r="HZ457" s="30"/>
      <c r="IA457" s="30"/>
      <c r="IB457" s="30"/>
      <c r="IC457" s="30"/>
      <c r="ID457" s="30"/>
      <c r="IE457" s="30"/>
      <c r="IF457" s="30"/>
      <c r="IG457" s="30"/>
      <c r="IH457" s="30"/>
      <c r="II457" s="30"/>
      <c r="IJ457" s="30"/>
      <c r="IK457" s="30"/>
      <c r="IL457" s="30"/>
      <c r="IM457" s="30"/>
      <c r="IN457" s="30"/>
      <c r="IO457" s="30"/>
      <c r="IP457" s="30"/>
      <c r="IQ457" s="30"/>
      <c r="IR457" s="30"/>
      <c r="IS457" s="30"/>
      <c r="IT457" s="30"/>
      <c r="IU457" s="30"/>
      <c r="IV457" s="30"/>
    </row>
    <row r="458" spans="6:256" s="24" customFormat="1" ht="12.75">
      <c r="F458" s="29"/>
      <c r="G458" s="29"/>
      <c r="H458" s="29"/>
      <c r="I458" s="29"/>
      <c r="J458" s="29"/>
      <c r="HQ458" s="30"/>
      <c r="HR458" s="30"/>
      <c r="HS458" s="30"/>
      <c r="HT458" s="30"/>
      <c r="HU458" s="30"/>
      <c r="HV458" s="30"/>
      <c r="HW458" s="30"/>
      <c r="HX458" s="30"/>
      <c r="HY458" s="30"/>
      <c r="HZ458" s="30"/>
      <c r="IA458" s="30"/>
      <c r="IB458" s="30"/>
      <c r="IC458" s="30"/>
      <c r="ID458" s="30"/>
      <c r="IE458" s="30"/>
      <c r="IF458" s="30"/>
      <c r="IG458" s="30"/>
      <c r="IH458" s="30"/>
      <c r="II458" s="30"/>
      <c r="IJ458" s="30"/>
      <c r="IK458" s="30"/>
      <c r="IL458" s="30"/>
      <c r="IM458" s="30"/>
      <c r="IN458" s="30"/>
      <c r="IO458" s="30"/>
      <c r="IP458" s="30"/>
      <c r="IQ458" s="30"/>
      <c r="IR458" s="30"/>
      <c r="IS458" s="30"/>
      <c r="IT458" s="30"/>
      <c r="IU458" s="30"/>
      <c r="IV458" s="30"/>
    </row>
    <row r="459" spans="6:256" s="24" customFormat="1" ht="12.75">
      <c r="F459" s="29"/>
      <c r="G459" s="29"/>
      <c r="H459" s="29"/>
      <c r="I459" s="29"/>
      <c r="J459" s="29"/>
      <c r="HQ459" s="30"/>
      <c r="HR459" s="30"/>
      <c r="HS459" s="30"/>
      <c r="HT459" s="30"/>
      <c r="HU459" s="30"/>
      <c r="HV459" s="30"/>
      <c r="HW459" s="30"/>
      <c r="HX459" s="30"/>
      <c r="HY459" s="30"/>
      <c r="HZ459" s="30"/>
      <c r="IA459" s="30"/>
      <c r="IB459" s="30"/>
      <c r="IC459" s="30"/>
      <c r="ID459" s="30"/>
      <c r="IE459" s="30"/>
      <c r="IF459" s="30"/>
      <c r="IG459" s="30"/>
      <c r="IH459" s="30"/>
      <c r="II459" s="30"/>
      <c r="IJ459" s="30"/>
      <c r="IK459" s="30"/>
      <c r="IL459" s="30"/>
      <c r="IM459" s="30"/>
      <c r="IN459" s="30"/>
      <c r="IO459" s="30"/>
      <c r="IP459" s="30"/>
      <c r="IQ459" s="30"/>
      <c r="IR459" s="30"/>
      <c r="IS459" s="30"/>
      <c r="IT459" s="30"/>
      <c r="IU459" s="30"/>
      <c r="IV459" s="30"/>
    </row>
    <row r="460" spans="6:256" s="24" customFormat="1" ht="12.75">
      <c r="F460" s="29"/>
      <c r="G460" s="29"/>
      <c r="H460" s="29"/>
      <c r="I460" s="29"/>
      <c r="J460" s="29"/>
      <c r="HQ460" s="30"/>
      <c r="HR460" s="30"/>
      <c r="HS460" s="30"/>
      <c r="HT460" s="30"/>
      <c r="HU460" s="30"/>
      <c r="HV460" s="30"/>
      <c r="HW460" s="30"/>
      <c r="HX460" s="30"/>
      <c r="HY460" s="30"/>
      <c r="HZ460" s="30"/>
      <c r="IA460" s="30"/>
      <c r="IB460" s="30"/>
      <c r="IC460" s="30"/>
      <c r="ID460" s="30"/>
      <c r="IE460" s="30"/>
      <c r="IF460" s="30"/>
      <c r="IG460" s="30"/>
      <c r="IH460" s="30"/>
      <c r="II460" s="30"/>
      <c r="IJ460" s="30"/>
      <c r="IK460" s="30"/>
      <c r="IL460" s="30"/>
      <c r="IM460" s="30"/>
      <c r="IN460" s="30"/>
      <c r="IO460" s="30"/>
      <c r="IP460" s="30"/>
      <c r="IQ460" s="30"/>
      <c r="IR460" s="30"/>
      <c r="IS460" s="30"/>
      <c r="IT460" s="30"/>
      <c r="IU460" s="30"/>
      <c r="IV460" s="30"/>
    </row>
    <row r="461" spans="6:256" s="24" customFormat="1" ht="12.75">
      <c r="F461" s="29"/>
      <c r="G461" s="29"/>
      <c r="H461" s="29"/>
      <c r="I461" s="29"/>
      <c r="J461" s="29"/>
      <c r="HQ461" s="30"/>
      <c r="HR461" s="30"/>
      <c r="HS461" s="30"/>
      <c r="HT461" s="30"/>
      <c r="HU461" s="30"/>
      <c r="HV461" s="30"/>
      <c r="HW461" s="30"/>
      <c r="HX461" s="30"/>
      <c r="HY461" s="30"/>
      <c r="HZ461" s="30"/>
      <c r="IA461" s="30"/>
      <c r="IB461" s="30"/>
      <c r="IC461" s="30"/>
      <c r="ID461" s="30"/>
      <c r="IE461" s="30"/>
      <c r="IF461" s="30"/>
      <c r="IG461" s="30"/>
      <c r="IH461" s="30"/>
      <c r="II461" s="30"/>
      <c r="IJ461" s="30"/>
      <c r="IK461" s="30"/>
      <c r="IL461" s="30"/>
      <c r="IM461" s="30"/>
      <c r="IN461" s="30"/>
      <c r="IO461" s="30"/>
      <c r="IP461" s="30"/>
      <c r="IQ461" s="30"/>
      <c r="IR461" s="30"/>
      <c r="IS461" s="30"/>
      <c r="IT461" s="30"/>
      <c r="IU461" s="30"/>
      <c r="IV461" s="30"/>
    </row>
    <row r="462" spans="6:256" s="24" customFormat="1" ht="12.75">
      <c r="F462" s="29"/>
      <c r="G462" s="29"/>
      <c r="H462" s="29"/>
      <c r="I462" s="29"/>
      <c r="J462" s="29"/>
      <c r="HQ462" s="30"/>
      <c r="HR462" s="30"/>
      <c r="HS462" s="30"/>
      <c r="HT462" s="30"/>
      <c r="HU462" s="30"/>
      <c r="HV462" s="30"/>
      <c r="HW462" s="30"/>
      <c r="HX462" s="30"/>
      <c r="HY462" s="30"/>
      <c r="HZ462" s="30"/>
      <c r="IA462" s="30"/>
      <c r="IB462" s="30"/>
      <c r="IC462" s="30"/>
      <c r="ID462" s="30"/>
      <c r="IE462" s="30"/>
      <c r="IF462" s="30"/>
      <c r="IG462" s="30"/>
      <c r="IH462" s="30"/>
      <c r="II462" s="30"/>
      <c r="IJ462" s="30"/>
      <c r="IK462" s="30"/>
      <c r="IL462" s="30"/>
      <c r="IM462" s="30"/>
      <c r="IN462" s="30"/>
      <c r="IO462" s="30"/>
      <c r="IP462" s="30"/>
      <c r="IQ462" s="30"/>
      <c r="IR462" s="30"/>
      <c r="IS462" s="30"/>
      <c r="IT462" s="30"/>
      <c r="IU462" s="30"/>
      <c r="IV462" s="30"/>
    </row>
    <row r="463" spans="6:256" s="24" customFormat="1" ht="12.75">
      <c r="F463" s="29"/>
      <c r="G463" s="29"/>
      <c r="H463" s="29"/>
      <c r="I463" s="29"/>
      <c r="J463" s="29"/>
      <c r="HQ463" s="30"/>
      <c r="HR463" s="30"/>
      <c r="HS463" s="30"/>
      <c r="HT463" s="30"/>
      <c r="HU463" s="30"/>
      <c r="HV463" s="30"/>
      <c r="HW463" s="30"/>
      <c r="HX463" s="30"/>
      <c r="HY463" s="30"/>
      <c r="HZ463" s="30"/>
      <c r="IA463" s="30"/>
      <c r="IB463" s="30"/>
      <c r="IC463" s="30"/>
      <c r="ID463" s="30"/>
      <c r="IE463" s="30"/>
      <c r="IF463" s="30"/>
      <c r="IG463" s="30"/>
      <c r="IH463" s="30"/>
      <c r="II463" s="30"/>
      <c r="IJ463" s="30"/>
      <c r="IK463" s="30"/>
      <c r="IL463" s="30"/>
      <c r="IM463" s="30"/>
      <c r="IN463" s="30"/>
      <c r="IO463" s="30"/>
      <c r="IP463" s="30"/>
      <c r="IQ463" s="30"/>
      <c r="IR463" s="30"/>
      <c r="IS463" s="30"/>
      <c r="IT463" s="30"/>
      <c r="IU463" s="30"/>
      <c r="IV463" s="30"/>
    </row>
    <row r="464" spans="6:256" s="24" customFormat="1" ht="12.75">
      <c r="F464" s="29"/>
      <c r="G464" s="29"/>
      <c r="H464" s="29"/>
      <c r="I464" s="29"/>
      <c r="J464" s="29"/>
      <c r="HQ464" s="30"/>
      <c r="HR464" s="30"/>
      <c r="HS464" s="30"/>
      <c r="HT464" s="30"/>
      <c r="HU464" s="30"/>
      <c r="HV464" s="30"/>
      <c r="HW464" s="30"/>
      <c r="HX464" s="30"/>
      <c r="HY464" s="30"/>
      <c r="HZ464" s="30"/>
      <c r="IA464" s="30"/>
      <c r="IB464" s="30"/>
      <c r="IC464" s="30"/>
      <c r="ID464" s="30"/>
      <c r="IE464" s="30"/>
      <c r="IF464" s="30"/>
      <c r="IG464" s="30"/>
      <c r="IH464" s="30"/>
      <c r="II464" s="30"/>
      <c r="IJ464" s="30"/>
      <c r="IK464" s="30"/>
      <c r="IL464" s="30"/>
      <c r="IM464" s="30"/>
      <c r="IN464" s="30"/>
      <c r="IO464" s="30"/>
      <c r="IP464" s="30"/>
      <c r="IQ464" s="30"/>
      <c r="IR464" s="30"/>
      <c r="IS464" s="30"/>
      <c r="IT464" s="30"/>
      <c r="IU464" s="30"/>
      <c r="IV464" s="30"/>
    </row>
    <row r="465" spans="6:256" s="24" customFormat="1" ht="12.75">
      <c r="F465" s="29"/>
      <c r="G465" s="29"/>
      <c r="H465" s="29"/>
      <c r="I465" s="29"/>
      <c r="J465" s="29"/>
      <c r="HQ465" s="30"/>
      <c r="HR465" s="30"/>
      <c r="HS465" s="30"/>
      <c r="HT465" s="30"/>
      <c r="HU465" s="30"/>
      <c r="HV465" s="30"/>
      <c r="HW465" s="30"/>
      <c r="HX465" s="30"/>
      <c r="HY465" s="30"/>
      <c r="HZ465" s="30"/>
      <c r="IA465" s="30"/>
      <c r="IB465" s="30"/>
      <c r="IC465" s="30"/>
      <c r="ID465" s="30"/>
      <c r="IE465" s="30"/>
      <c r="IF465" s="30"/>
      <c r="IG465" s="30"/>
      <c r="IH465" s="30"/>
      <c r="II465" s="30"/>
      <c r="IJ465" s="30"/>
      <c r="IK465" s="30"/>
      <c r="IL465" s="30"/>
      <c r="IM465" s="30"/>
      <c r="IN465" s="30"/>
      <c r="IO465" s="30"/>
      <c r="IP465" s="30"/>
      <c r="IQ465" s="30"/>
      <c r="IR465" s="30"/>
      <c r="IS465" s="30"/>
      <c r="IT465" s="30"/>
      <c r="IU465" s="30"/>
      <c r="IV465" s="30"/>
    </row>
    <row r="466" spans="6:256" s="24" customFormat="1" ht="12.75">
      <c r="F466" s="29"/>
      <c r="G466" s="29"/>
      <c r="H466" s="29"/>
      <c r="I466" s="29"/>
      <c r="J466" s="29"/>
      <c r="HQ466" s="30"/>
      <c r="HR466" s="30"/>
      <c r="HS466" s="30"/>
      <c r="HT466" s="30"/>
      <c r="HU466" s="30"/>
      <c r="HV466" s="30"/>
      <c r="HW466" s="30"/>
      <c r="HX466" s="30"/>
      <c r="HY466" s="30"/>
      <c r="HZ466" s="30"/>
      <c r="IA466" s="30"/>
      <c r="IB466" s="30"/>
      <c r="IC466" s="30"/>
      <c r="ID466" s="30"/>
      <c r="IE466" s="30"/>
      <c r="IF466" s="30"/>
      <c r="IG466" s="30"/>
      <c r="IH466" s="30"/>
      <c r="II466" s="30"/>
      <c r="IJ466" s="30"/>
      <c r="IK466" s="30"/>
      <c r="IL466" s="30"/>
      <c r="IM466" s="30"/>
      <c r="IN466" s="30"/>
      <c r="IO466" s="30"/>
      <c r="IP466" s="30"/>
      <c r="IQ466" s="30"/>
      <c r="IR466" s="30"/>
      <c r="IS466" s="30"/>
      <c r="IT466" s="30"/>
      <c r="IU466" s="30"/>
      <c r="IV466" s="30"/>
    </row>
    <row r="467" spans="6:256" s="24" customFormat="1" ht="12.75">
      <c r="F467" s="29"/>
      <c r="G467" s="29"/>
      <c r="H467" s="29"/>
      <c r="I467" s="29"/>
      <c r="J467" s="29"/>
      <c r="HQ467" s="30"/>
      <c r="HR467" s="30"/>
      <c r="HS467" s="30"/>
      <c r="HT467" s="30"/>
      <c r="HU467" s="30"/>
      <c r="HV467" s="30"/>
      <c r="HW467" s="30"/>
      <c r="HX467" s="30"/>
      <c r="HY467" s="30"/>
      <c r="HZ467" s="30"/>
      <c r="IA467" s="30"/>
      <c r="IB467" s="30"/>
      <c r="IC467" s="30"/>
      <c r="ID467" s="30"/>
      <c r="IE467" s="30"/>
      <c r="IF467" s="30"/>
      <c r="IG467" s="30"/>
      <c r="IH467" s="30"/>
      <c r="II467" s="30"/>
      <c r="IJ467" s="30"/>
      <c r="IK467" s="30"/>
      <c r="IL467" s="30"/>
      <c r="IM467" s="30"/>
      <c r="IN467" s="30"/>
      <c r="IO467" s="30"/>
      <c r="IP467" s="30"/>
      <c r="IQ467" s="30"/>
      <c r="IR467" s="30"/>
      <c r="IS467" s="30"/>
      <c r="IT467" s="30"/>
      <c r="IU467" s="30"/>
      <c r="IV467" s="30"/>
    </row>
    <row r="468" spans="6:256" s="24" customFormat="1" ht="12.75">
      <c r="F468" s="29"/>
      <c r="G468" s="29"/>
      <c r="H468" s="29"/>
      <c r="I468" s="29"/>
      <c r="J468" s="29"/>
      <c r="HQ468" s="30"/>
      <c r="HR468" s="30"/>
      <c r="HS468" s="30"/>
      <c r="HT468" s="30"/>
      <c r="HU468" s="30"/>
      <c r="HV468" s="30"/>
      <c r="HW468" s="30"/>
      <c r="HX468" s="30"/>
      <c r="HY468" s="30"/>
      <c r="HZ468" s="30"/>
      <c r="IA468" s="30"/>
      <c r="IB468" s="30"/>
      <c r="IC468" s="30"/>
      <c r="ID468" s="30"/>
      <c r="IE468" s="30"/>
      <c r="IF468" s="30"/>
      <c r="IG468" s="30"/>
      <c r="IH468" s="30"/>
      <c r="II468" s="30"/>
      <c r="IJ468" s="30"/>
      <c r="IK468" s="30"/>
      <c r="IL468" s="30"/>
      <c r="IM468" s="30"/>
      <c r="IN468" s="30"/>
      <c r="IO468" s="30"/>
      <c r="IP468" s="30"/>
      <c r="IQ468" s="30"/>
      <c r="IR468" s="30"/>
      <c r="IS468" s="30"/>
      <c r="IT468" s="30"/>
      <c r="IU468" s="30"/>
      <c r="IV468" s="30"/>
    </row>
    <row r="469" spans="6:256" s="24" customFormat="1" ht="12.75">
      <c r="F469" s="29"/>
      <c r="G469" s="29"/>
      <c r="H469" s="29"/>
      <c r="I469" s="29"/>
      <c r="J469" s="29"/>
      <c r="HQ469" s="30"/>
      <c r="HR469" s="30"/>
      <c r="HS469" s="30"/>
      <c r="HT469" s="30"/>
      <c r="HU469" s="30"/>
      <c r="HV469" s="30"/>
      <c r="HW469" s="30"/>
      <c r="HX469" s="30"/>
      <c r="HY469" s="30"/>
      <c r="HZ469" s="30"/>
      <c r="IA469" s="30"/>
      <c r="IB469" s="30"/>
      <c r="IC469" s="30"/>
      <c r="ID469" s="30"/>
      <c r="IE469" s="30"/>
      <c r="IF469" s="30"/>
      <c r="IG469" s="30"/>
      <c r="IH469" s="30"/>
      <c r="II469" s="30"/>
      <c r="IJ469" s="30"/>
      <c r="IK469" s="30"/>
      <c r="IL469" s="30"/>
      <c r="IM469" s="30"/>
      <c r="IN469" s="30"/>
      <c r="IO469" s="30"/>
      <c r="IP469" s="30"/>
      <c r="IQ469" s="30"/>
      <c r="IR469" s="30"/>
      <c r="IS469" s="30"/>
      <c r="IT469" s="30"/>
      <c r="IU469" s="30"/>
      <c r="IV469" s="30"/>
    </row>
    <row r="470" spans="6:256" s="24" customFormat="1" ht="12.75">
      <c r="F470" s="29"/>
      <c r="G470" s="29"/>
      <c r="H470" s="29"/>
      <c r="I470" s="29"/>
      <c r="J470" s="29"/>
      <c r="HQ470" s="30"/>
      <c r="HR470" s="30"/>
      <c r="HS470" s="30"/>
      <c r="HT470" s="30"/>
      <c r="HU470" s="30"/>
      <c r="HV470" s="30"/>
      <c r="HW470" s="30"/>
      <c r="HX470" s="30"/>
      <c r="HY470" s="30"/>
      <c r="HZ470" s="30"/>
      <c r="IA470" s="30"/>
      <c r="IB470" s="30"/>
      <c r="IC470" s="30"/>
      <c r="ID470" s="30"/>
      <c r="IE470" s="30"/>
      <c r="IF470" s="30"/>
      <c r="IG470" s="30"/>
      <c r="IH470" s="30"/>
      <c r="II470" s="30"/>
      <c r="IJ470" s="30"/>
      <c r="IK470" s="30"/>
      <c r="IL470" s="30"/>
      <c r="IM470" s="30"/>
      <c r="IN470" s="30"/>
      <c r="IO470" s="30"/>
      <c r="IP470" s="30"/>
      <c r="IQ470" s="30"/>
      <c r="IR470" s="30"/>
      <c r="IS470" s="30"/>
      <c r="IT470" s="30"/>
      <c r="IU470" s="30"/>
      <c r="IV470" s="30"/>
    </row>
    <row r="471" spans="6:256" s="24" customFormat="1" ht="12.75">
      <c r="F471" s="29"/>
      <c r="G471" s="29"/>
      <c r="H471" s="29"/>
      <c r="I471" s="29"/>
      <c r="J471" s="29"/>
      <c r="HQ471" s="30"/>
      <c r="HR471" s="30"/>
      <c r="HS471" s="30"/>
      <c r="HT471" s="30"/>
      <c r="HU471" s="30"/>
      <c r="HV471" s="30"/>
      <c r="HW471" s="30"/>
      <c r="HX471" s="30"/>
      <c r="HY471" s="30"/>
      <c r="HZ471" s="30"/>
      <c r="IA471" s="30"/>
      <c r="IB471" s="30"/>
      <c r="IC471" s="30"/>
      <c r="ID471" s="30"/>
      <c r="IE471" s="30"/>
      <c r="IF471" s="30"/>
      <c r="IG471" s="30"/>
      <c r="IH471" s="30"/>
      <c r="II471" s="30"/>
      <c r="IJ471" s="30"/>
      <c r="IK471" s="30"/>
      <c r="IL471" s="30"/>
      <c r="IM471" s="30"/>
      <c r="IN471" s="30"/>
      <c r="IO471" s="30"/>
      <c r="IP471" s="30"/>
      <c r="IQ471" s="30"/>
      <c r="IR471" s="30"/>
      <c r="IS471" s="30"/>
      <c r="IT471" s="30"/>
      <c r="IU471" s="30"/>
      <c r="IV471" s="30"/>
    </row>
    <row r="472" spans="6:256" s="24" customFormat="1" ht="12.75">
      <c r="F472" s="29"/>
      <c r="G472" s="29"/>
      <c r="H472" s="29"/>
      <c r="I472" s="29"/>
      <c r="J472" s="29"/>
      <c r="HQ472" s="30"/>
      <c r="HR472" s="30"/>
      <c r="HS472" s="30"/>
      <c r="HT472" s="30"/>
      <c r="HU472" s="30"/>
      <c r="HV472" s="30"/>
      <c r="HW472" s="30"/>
      <c r="HX472" s="30"/>
      <c r="HY472" s="30"/>
      <c r="HZ472" s="30"/>
      <c r="IA472" s="30"/>
      <c r="IB472" s="30"/>
      <c r="IC472" s="30"/>
      <c r="ID472" s="30"/>
      <c r="IE472" s="30"/>
      <c r="IF472" s="30"/>
      <c r="IG472" s="30"/>
      <c r="IH472" s="30"/>
      <c r="II472" s="30"/>
      <c r="IJ472" s="30"/>
      <c r="IK472" s="30"/>
      <c r="IL472" s="30"/>
      <c r="IM472" s="30"/>
      <c r="IN472" s="30"/>
      <c r="IO472" s="30"/>
      <c r="IP472" s="30"/>
      <c r="IQ472" s="30"/>
      <c r="IR472" s="30"/>
      <c r="IS472" s="30"/>
      <c r="IT472" s="30"/>
      <c r="IU472" s="30"/>
      <c r="IV472" s="30"/>
    </row>
  </sheetData>
  <sheetProtection/>
  <mergeCells count="3">
    <mergeCell ref="A1:K1"/>
    <mergeCell ref="B3:D3"/>
    <mergeCell ref="K37:K40"/>
  </mergeCells>
  <conditionalFormatting sqref="A1:K2 A3:B3 L1:IV65536 B4:K26 B83:K92 B151:K65536 A4:A65536 E3:K3">
    <cfRule type="expression" priority="69" dxfId="44" stopIfTrue="1">
      <formula>FIND("rgershy",A1)</formula>
    </cfRule>
  </conditionalFormatting>
  <conditionalFormatting sqref="K25:K26">
    <cfRule type="cellIs" priority="6" dxfId="44" operator="equal" stopIfTrue="1">
      <formula>"刚刚好"</formula>
    </cfRule>
  </conditionalFormatting>
  <conditionalFormatting sqref="B25:J26">
    <cfRule type="expression" priority="5" dxfId="44" stopIfTrue="1">
      <formula>FIND("rgershy",B25)</formula>
    </cfRule>
  </conditionalFormatting>
  <conditionalFormatting sqref="J4:J13 J41 J83">
    <cfRule type="cellIs" priority="3" dxfId="44" operator="equal" stopIfTrue="1">
      <formula>"当时噶大帅哥"</formula>
    </cfRule>
  </conditionalFormatting>
  <conditionalFormatting sqref="B9:I14 K4:K7 D4:D7 H4:I7 K9:K14 I83 D83 K83 B84:K86 K87">
    <cfRule type="cellIs" priority="2" dxfId="44" operator="equal" stopIfTrue="1">
      <formula>"刚刚好"</formula>
    </cfRule>
  </conditionalFormatting>
  <conditionalFormatting sqref="B8:I8 K8 J14 B15:K26 K12:K13 B37:I41 K37:K41 J87:J92">
    <cfRule type="expression" priority="1" dxfId="44" stopIfTrue="1">
      <formula>FIND("rgershy",B8)</formula>
    </cfRule>
  </conditionalFormatting>
  <printOptions/>
  <pageMargins left="0.75" right="0.75" top="1" bottom="1" header="0.51" footer="0.51"/>
  <pageSetup horizontalDpi="600" verticalDpi="600" orientation="landscape" paperSize="9" scale="75" r:id="rId1"/>
</worksheet>
</file>

<file path=xl/worksheets/sheet6.xml><?xml version="1.0" encoding="utf-8"?>
<worksheet xmlns="http://schemas.openxmlformats.org/spreadsheetml/2006/main" xmlns:r="http://schemas.openxmlformats.org/officeDocument/2006/relationships">
  <dimension ref="A1:IV45"/>
  <sheetViews>
    <sheetView zoomScaleSheetLayoutView="100" zoomScalePageLayoutView="0" workbookViewId="0" topLeftCell="A1">
      <selection activeCell="E3" sqref="E3"/>
    </sheetView>
  </sheetViews>
  <sheetFormatPr defaultColWidth="8.75390625" defaultRowHeight="14.25"/>
  <cols>
    <col min="1" max="1" width="5.625" style="24" customWidth="1"/>
    <col min="2" max="2" width="20.625" style="22" customWidth="1"/>
    <col min="3" max="3" width="10.125" style="22" customWidth="1"/>
    <col min="4" max="4" width="9.625" style="22" customWidth="1"/>
    <col min="5" max="5" width="55.25390625" style="22" customWidth="1"/>
    <col min="6" max="6" width="9.50390625" style="25" customWidth="1"/>
    <col min="7" max="8" width="8.625" style="25" customWidth="1"/>
    <col min="9" max="10" width="7.625" style="25" customWidth="1"/>
    <col min="11" max="11" width="9.25390625" style="22" customWidth="1"/>
    <col min="12" max="32" width="9.00390625" style="22" bestFit="1" customWidth="1"/>
    <col min="33" max="224" width="8.75390625" style="22" customWidth="1"/>
    <col min="225" max="225" width="9.00390625" style="22" bestFit="1" customWidth="1"/>
  </cols>
  <sheetData>
    <row r="1" spans="1:11" s="22" customFormat="1" ht="36" customHeight="1">
      <c r="A1" s="157" t="s">
        <v>0</v>
      </c>
      <c r="B1" s="157"/>
      <c r="C1" s="157"/>
      <c r="D1" s="157"/>
      <c r="E1" s="157"/>
      <c r="F1" s="157"/>
      <c r="G1" s="157"/>
      <c r="H1" s="157"/>
      <c r="I1" s="157"/>
      <c r="J1" s="157"/>
      <c r="K1" s="157"/>
    </row>
    <row r="2" spans="1:256" s="23" customFormat="1" ht="48">
      <c r="A2" s="26" t="s">
        <v>1</v>
      </c>
      <c r="B2" s="26" t="s">
        <v>2</v>
      </c>
      <c r="C2" s="26" t="s">
        <v>1011</v>
      </c>
      <c r="D2" s="26" t="s">
        <v>4</v>
      </c>
      <c r="E2" s="26" t="s">
        <v>5</v>
      </c>
      <c r="F2" s="27" t="s">
        <v>6</v>
      </c>
      <c r="G2" s="26" t="s">
        <v>7</v>
      </c>
      <c r="H2" s="26" t="s">
        <v>8</v>
      </c>
      <c r="I2" s="27" t="s">
        <v>9</v>
      </c>
      <c r="J2" s="26" t="s">
        <v>10</v>
      </c>
      <c r="K2" s="26" t="s">
        <v>11</v>
      </c>
      <c r="HR2" s="28"/>
      <c r="HS2" s="28"/>
      <c r="HT2" s="28"/>
      <c r="HU2" s="28"/>
      <c r="HV2" s="28"/>
      <c r="HW2" s="28"/>
      <c r="HX2" s="28"/>
      <c r="HY2" s="28"/>
      <c r="HZ2" s="28"/>
      <c r="IA2" s="28"/>
      <c r="IB2" s="28"/>
      <c r="IC2" s="28"/>
      <c r="ID2" s="28"/>
      <c r="IE2" s="28"/>
      <c r="IF2" s="28"/>
      <c r="IG2" s="28"/>
      <c r="IH2" s="28"/>
      <c r="II2" s="28"/>
      <c r="IJ2" s="28"/>
      <c r="IK2" s="28"/>
      <c r="IL2" s="28"/>
      <c r="IM2" s="28"/>
      <c r="IN2" s="28"/>
      <c r="IO2" s="28"/>
      <c r="IP2" s="28"/>
      <c r="IQ2" s="28"/>
      <c r="IR2" s="28"/>
      <c r="IS2" s="28"/>
      <c r="IT2" s="28"/>
      <c r="IU2" s="28"/>
      <c r="IV2" s="28"/>
    </row>
    <row r="3" spans="1:256" s="23" customFormat="1" ht="30" customHeight="1">
      <c r="A3" s="26"/>
      <c r="B3" s="158" t="s">
        <v>1019</v>
      </c>
      <c r="C3" s="159"/>
      <c r="D3" s="160"/>
      <c r="E3" s="26" t="s">
        <v>1180</v>
      </c>
      <c r="F3" s="27">
        <f>SUM(F4:F45)</f>
        <v>284830.3</v>
      </c>
      <c r="G3" s="27">
        <f>SUM(G4:G45)</f>
        <v>14236.2</v>
      </c>
      <c r="H3" s="27">
        <f>SUM(H4:H45)</f>
        <v>0</v>
      </c>
      <c r="I3" s="27">
        <f>SUM(I4:I45)</f>
        <v>168</v>
      </c>
      <c r="J3" s="26"/>
      <c r="K3" s="26"/>
      <c r="HR3" s="28"/>
      <c r="HS3" s="28"/>
      <c r="HT3" s="28"/>
      <c r="HU3" s="28"/>
      <c r="HV3" s="28"/>
      <c r="HW3" s="28"/>
      <c r="HX3" s="28"/>
      <c r="HY3" s="28"/>
      <c r="HZ3" s="28"/>
      <c r="IA3" s="28"/>
      <c r="IB3" s="28"/>
      <c r="IC3" s="28"/>
      <c r="ID3" s="28"/>
      <c r="IE3" s="28"/>
      <c r="IF3" s="28"/>
      <c r="IG3" s="28"/>
      <c r="IH3" s="28"/>
      <c r="II3" s="28"/>
      <c r="IJ3" s="28"/>
      <c r="IK3" s="28"/>
      <c r="IL3" s="28"/>
      <c r="IM3" s="28"/>
      <c r="IN3" s="28"/>
      <c r="IO3" s="28"/>
      <c r="IP3" s="28"/>
      <c r="IQ3" s="28"/>
      <c r="IR3" s="28"/>
      <c r="IS3" s="28"/>
      <c r="IT3" s="28"/>
      <c r="IU3" s="28"/>
      <c r="IV3" s="28"/>
    </row>
    <row r="4" spans="1:11" ht="48" customHeight="1">
      <c r="A4" s="57">
        <v>1</v>
      </c>
      <c r="B4" s="75" t="s">
        <v>91</v>
      </c>
      <c r="C4" s="75" t="s">
        <v>92</v>
      </c>
      <c r="D4" s="75" t="s">
        <v>93</v>
      </c>
      <c r="E4" s="75" t="s">
        <v>468</v>
      </c>
      <c r="F4" s="75"/>
      <c r="G4" s="75"/>
      <c r="H4" s="75"/>
      <c r="I4" s="75"/>
      <c r="J4" s="50" t="s">
        <v>458</v>
      </c>
      <c r="K4" s="75" t="s">
        <v>95</v>
      </c>
    </row>
    <row r="5" spans="1:11" ht="48" customHeight="1">
      <c r="A5" s="57">
        <v>2</v>
      </c>
      <c r="B5" s="75" t="s">
        <v>469</v>
      </c>
      <c r="C5" s="75" t="s">
        <v>97</v>
      </c>
      <c r="D5" s="75" t="s">
        <v>470</v>
      </c>
      <c r="E5" s="75" t="s">
        <v>471</v>
      </c>
      <c r="F5" s="75">
        <v>583.82</v>
      </c>
      <c r="G5" s="75">
        <v>583.82</v>
      </c>
      <c r="H5" s="75">
        <v>0</v>
      </c>
      <c r="I5" s="75">
        <v>0</v>
      </c>
      <c r="J5" s="50" t="s">
        <v>458</v>
      </c>
      <c r="K5" s="75" t="s">
        <v>1258</v>
      </c>
    </row>
    <row r="6" spans="1:11" ht="48" customHeight="1">
      <c r="A6" s="57">
        <v>3</v>
      </c>
      <c r="B6" s="75" t="s">
        <v>472</v>
      </c>
      <c r="C6" s="75" t="s">
        <v>97</v>
      </c>
      <c r="D6" s="75" t="s">
        <v>473</v>
      </c>
      <c r="E6" s="75" t="s">
        <v>474</v>
      </c>
      <c r="F6" s="75">
        <v>641.57</v>
      </c>
      <c r="G6" s="75">
        <v>641.57</v>
      </c>
      <c r="H6" s="75">
        <v>0</v>
      </c>
      <c r="I6" s="75">
        <v>0</v>
      </c>
      <c r="J6" s="50" t="s">
        <v>458</v>
      </c>
      <c r="K6" s="75" t="s">
        <v>1258</v>
      </c>
    </row>
    <row r="7" spans="1:11" ht="48" customHeight="1">
      <c r="A7" s="57">
        <v>4</v>
      </c>
      <c r="B7" s="46" t="s">
        <v>576</v>
      </c>
      <c r="C7" s="46" t="s">
        <v>476</v>
      </c>
      <c r="D7" s="46" t="s">
        <v>577</v>
      </c>
      <c r="E7" s="46" t="s">
        <v>565</v>
      </c>
      <c r="F7" s="46">
        <v>360</v>
      </c>
      <c r="G7" s="46">
        <v>360</v>
      </c>
      <c r="H7" s="46"/>
      <c r="I7" s="46"/>
      <c r="J7" s="46" t="s">
        <v>458</v>
      </c>
      <c r="K7" s="46" t="s">
        <v>578</v>
      </c>
    </row>
    <row r="8" spans="1:11" ht="48" customHeight="1">
      <c r="A8" s="57">
        <v>5</v>
      </c>
      <c r="B8" s="46" t="s">
        <v>583</v>
      </c>
      <c r="C8" s="46" t="s">
        <v>476</v>
      </c>
      <c r="D8" s="46" t="s">
        <v>584</v>
      </c>
      <c r="E8" s="46" t="s">
        <v>565</v>
      </c>
      <c r="F8" s="46">
        <v>270</v>
      </c>
      <c r="G8" s="46">
        <v>270</v>
      </c>
      <c r="H8" s="46"/>
      <c r="I8" s="46"/>
      <c r="J8" s="46" t="s">
        <v>458</v>
      </c>
      <c r="K8" s="46" t="s">
        <v>578</v>
      </c>
    </row>
    <row r="9" spans="1:11" ht="48" customHeight="1">
      <c r="A9" s="57">
        <v>6</v>
      </c>
      <c r="B9" s="46" t="s">
        <v>585</v>
      </c>
      <c r="C9" s="46" t="s">
        <v>476</v>
      </c>
      <c r="D9" s="46" t="s">
        <v>586</v>
      </c>
      <c r="E9" s="46" t="s">
        <v>565</v>
      </c>
      <c r="F9" s="46">
        <v>270</v>
      </c>
      <c r="G9" s="46">
        <v>270</v>
      </c>
      <c r="H9" s="46"/>
      <c r="I9" s="46"/>
      <c r="J9" s="46" t="s">
        <v>458</v>
      </c>
      <c r="K9" s="46" t="s">
        <v>578</v>
      </c>
    </row>
    <row r="10" spans="1:11" ht="48" customHeight="1">
      <c r="A10" s="57">
        <v>7</v>
      </c>
      <c r="B10" s="46" t="s">
        <v>587</v>
      </c>
      <c r="C10" s="46" t="s">
        <v>476</v>
      </c>
      <c r="D10" s="46" t="s">
        <v>588</v>
      </c>
      <c r="E10" s="46" t="s">
        <v>565</v>
      </c>
      <c r="F10" s="46">
        <v>270</v>
      </c>
      <c r="G10" s="46">
        <v>270</v>
      </c>
      <c r="H10" s="46"/>
      <c r="I10" s="46"/>
      <c r="J10" s="46" t="s">
        <v>458</v>
      </c>
      <c r="K10" s="46" t="s">
        <v>578</v>
      </c>
    </row>
    <row r="11" spans="1:11" ht="48" customHeight="1">
      <c r="A11" s="57">
        <v>8</v>
      </c>
      <c r="B11" s="46" t="s">
        <v>589</v>
      </c>
      <c r="C11" s="46" t="s">
        <v>476</v>
      </c>
      <c r="D11" s="46" t="s">
        <v>590</v>
      </c>
      <c r="E11" s="46" t="s">
        <v>565</v>
      </c>
      <c r="F11" s="46">
        <v>300</v>
      </c>
      <c r="G11" s="46">
        <v>300</v>
      </c>
      <c r="H11" s="46"/>
      <c r="I11" s="46"/>
      <c r="J11" s="46" t="s">
        <v>458</v>
      </c>
      <c r="K11" s="46" t="s">
        <v>578</v>
      </c>
    </row>
    <row r="12" spans="1:11" ht="48" customHeight="1">
      <c r="A12" s="57">
        <v>9</v>
      </c>
      <c r="B12" s="46" t="s">
        <v>591</v>
      </c>
      <c r="C12" s="46" t="s">
        <v>476</v>
      </c>
      <c r="D12" s="46" t="s">
        <v>592</v>
      </c>
      <c r="E12" s="46" t="s">
        <v>565</v>
      </c>
      <c r="F12" s="46">
        <v>300</v>
      </c>
      <c r="G12" s="46">
        <v>300</v>
      </c>
      <c r="H12" s="46"/>
      <c r="I12" s="46"/>
      <c r="J12" s="46" t="s">
        <v>458</v>
      </c>
      <c r="K12" s="46" t="s">
        <v>578</v>
      </c>
    </row>
    <row r="13" spans="1:11" ht="48" customHeight="1">
      <c r="A13" s="57">
        <v>10</v>
      </c>
      <c r="B13" s="46" t="s">
        <v>690</v>
      </c>
      <c r="C13" s="46" t="s">
        <v>639</v>
      </c>
      <c r="D13" s="46" t="s">
        <v>691</v>
      </c>
      <c r="E13" s="81" t="s">
        <v>692</v>
      </c>
      <c r="F13" s="46">
        <v>3100</v>
      </c>
      <c r="G13" s="46"/>
      <c r="H13" s="46"/>
      <c r="I13" s="46"/>
      <c r="J13" s="46" t="s">
        <v>1264</v>
      </c>
      <c r="K13" s="82" t="s">
        <v>693</v>
      </c>
    </row>
    <row r="14" spans="1:11" ht="48" customHeight="1">
      <c r="A14" s="57">
        <v>11</v>
      </c>
      <c r="B14" s="46" t="s">
        <v>694</v>
      </c>
      <c r="C14" s="46" t="s">
        <v>639</v>
      </c>
      <c r="D14" s="46" t="s">
        <v>1169</v>
      </c>
      <c r="E14" s="81" t="s">
        <v>695</v>
      </c>
      <c r="F14" s="79">
        <v>364</v>
      </c>
      <c r="G14" s="79"/>
      <c r="H14" s="79"/>
      <c r="I14" s="79"/>
      <c r="J14" s="46" t="s">
        <v>1264</v>
      </c>
      <c r="K14" s="82" t="s">
        <v>693</v>
      </c>
    </row>
    <row r="15" spans="1:11" ht="48" customHeight="1">
      <c r="A15" s="57">
        <v>12</v>
      </c>
      <c r="B15" s="46" t="s">
        <v>696</v>
      </c>
      <c r="C15" s="46" t="s">
        <v>639</v>
      </c>
      <c r="D15" s="46" t="s">
        <v>697</v>
      </c>
      <c r="E15" s="81" t="s">
        <v>698</v>
      </c>
      <c r="F15" s="79">
        <v>400</v>
      </c>
      <c r="G15" s="79"/>
      <c r="H15" s="79"/>
      <c r="I15" s="79"/>
      <c r="J15" s="46" t="s">
        <v>1264</v>
      </c>
      <c r="K15" s="82" t="s">
        <v>693</v>
      </c>
    </row>
    <row r="16" spans="1:11" ht="48" customHeight="1">
      <c r="A16" s="57">
        <v>13</v>
      </c>
      <c r="B16" s="46" t="s">
        <v>699</v>
      </c>
      <c r="C16" s="46" t="s">
        <v>639</v>
      </c>
      <c r="D16" s="46" t="s">
        <v>226</v>
      </c>
      <c r="E16" s="46" t="s">
        <v>700</v>
      </c>
      <c r="F16" s="79">
        <v>30000</v>
      </c>
      <c r="G16" s="79"/>
      <c r="H16" s="79"/>
      <c r="I16" s="79"/>
      <c r="J16" s="46" t="s">
        <v>1264</v>
      </c>
      <c r="K16" s="82" t="s">
        <v>693</v>
      </c>
    </row>
    <row r="17" spans="1:11" ht="48" customHeight="1">
      <c r="A17" s="57">
        <v>14</v>
      </c>
      <c r="B17" s="46" t="s">
        <v>701</v>
      </c>
      <c r="C17" s="46" t="s">
        <v>639</v>
      </c>
      <c r="D17" s="46" t="s">
        <v>106</v>
      </c>
      <c r="E17" s="46" t="s">
        <v>702</v>
      </c>
      <c r="F17" s="79">
        <v>500</v>
      </c>
      <c r="G17" s="79"/>
      <c r="H17" s="79"/>
      <c r="I17" s="79"/>
      <c r="J17" s="46" t="s">
        <v>458</v>
      </c>
      <c r="K17" s="82" t="s">
        <v>693</v>
      </c>
    </row>
    <row r="18" spans="1:11" ht="48" customHeight="1">
      <c r="A18" s="57">
        <v>15</v>
      </c>
      <c r="B18" s="46" t="s">
        <v>703</v>
      </c>
      <c r="C18" s="46" t="s">
        <v>639</v>
      </c>
      <c r="D18" s="46" t="s">
        <v>704</v>
      </c>
      <c r="E18" s="46" t="s">
        <v>705</v>
      </c>
      <c r="F18" s="79">
        <v>400</v>
      </c>
      <c r="G18" s="79"/>
      <c r="H18" s="79"/>
      <c r="I18" s="79"/>
      <c r="J18" s="46" t="s">
        <v>458</v>
      </c>
      <c r="K18" s="82" t="s">
        <v>693</v>
      </c>
    </row>
    <row r="19" spans="1:11" ht="48" customHeight="1">
      <c r="A19" s="57">
        <v>16</v>
      </c>
      <c r="B19" s="50" t="s">
        <v>706</v>
      </c>
      <c r="C19" s="46" t="s">
        <v>639</v>
      </c>
      <c r="D19" s="50" t="s">
        <v>263</v>
      </c>
      <c r="E19" s="83" t="s">
        <v>707</v>
      </c>
      <c r="F19" s="50">
        <v>190</v>
      </c>
      <c r="G19" s="50"/>
      <c r="H19" s="50"/>
      <c r="I19" s="50"/>
      <c r="J19" s="46" t="s">
        <v>458</v>
      </c>
      <c r="K19" s="50"/>
    </row>
    <row r="20" spans="1:11" ht="48" customHeight="1">
      <c r="A20" s="57">
        <v>17</v>
      </c>
      <c r="B20" s="79" t="s">
        <v>708</v>
      </c>
      <c r="C20" s="46" t="s">
        <v>639</v>
      </c>
      <c r="D20" s="79" t="s">
        <v>154</v>
      </c>
      <c r="E20" s="83" t="s">
        <v>709</v>
      </c>
      <c r="F20" s="79">
        <v>190</v>
      </c>
      <c r="G20" s="79"/>
      <c r="H20" s="79"/>
      <c r="I20" s="79"/>
      <c r="J20" s="46" t="s">
        <v>458</v>
      </c>
      <c r="K20" s="79"/>
    </row>
    <row r="21" spans="1:11" ht="48" customHeight="1">
      <c r="A21" s="57">
        <v>18</v>
      </c>
      <c r="B21" s="50" t="s">
        <v>833</v>
      </c>
      <c r="C21" s="46" t="s">
        <v>820</v>
      </c>
      <c r="D21" s="50" t="s">
        <v>834</v>
      </c>
      <c r="E21" s="50" t="s">
        <v>835</v>
      </c>
      <c r="F21" s="50">
        <v>494</v>
      </c>
      <c r="G21" s="50"/>
      <c r="H21" s="50"/>
      <c r="I21" s="50"/>
      <c r="J21" s="50" t="s">
        <v>458</v>
      </c>
      <c r="K21" s="50" t="s">
        <v>836</v>
      </c>
    </row>
    <row r="22" spans="1:11" ht="48" customHeight="1">
      <c r="A22" s="57">
        <v>19</v>
      </c>
      <c r="B22" s="75" t="s">
        <v>982</v>
      </c>
      <c r="C22" s="75" t="s">
        <v>843</v>
      </c>
      <c r="D22" s="75" t="s">
        <v>983</v>
      </c>
      <c r="E22" s="75" t="s">
        <v>984</v>
      </c>
      <c r="F22" s="75">
        <v>1244.43</v>
      </c>
      <c r="G22" s="75">
        <v>1244.43</v>
      </c>
      <c r="H22" s="75">
        <v>0</v>
      </c>
      <c r="I22" s="75">
        <v>0</v>
      </c>
      <c r="J22" s="50" t="s">
        <v>458</v>
      </c>
      <c r="K22" s="75" t="s">
        <v>321</v>
      </c>
    </row>
    <row r="23" spans="1:11" ht="48" customHeight="1">
      <c r="A23" s="57">
        <v>20</v>
      </c>
      <c r="B23" s="75" t="s">
        <v>985</v>
      </c>
      <c r="C23" s="75" t="s">
        <v>843</v>
      </c>
      <c r="D23" s="75" t="s">
        <v>983</v>
      </c>
      <c r="E23" s="75" t="s">
        <v>986</v>
      </c>
      <c r="F23" s="75">
        <v>1248.95</v>
      </c>
      <c r="G23" s="75">
        <v>1080.95</v>
      </c>
      <c r="H23" s="75">
        <v>0</v>
      </c>
      <c r="I23" s="75">
        <v>168</v>
      </c>
      <c r="J23" s="50" t="s">
        <v>458</v>
      </c>
      <c r="K23" s="50" t="s">
        <v>979</v>
      </c>
    </row>
    <row r="24" spans="1:11" ht="48" customHeight="1">
      <c r="A24" s="57">
        <v>21</v>
      </c>
      <c r="B24" s="75" t="s">
        <v>987</v>
      </c>
      <c r="C24" s="75" t="s">
        <v>843</v>
      </c>
      <c r="D24" s="75" t="s">
        <v>988</v>
      </c>
      <c r="E24" s="75" t="s">
        <v>989</v>
      </c>
      <c r="F24" s="75">
        <v>3651</v>
      </c>
      <c r="G24" s="75">
        <v>3651</v>
      </c>
      <c r="H24" s="75">
        <v>0</v>
      </c>
      <c r="I24" s="75">
        <v>0</v>
      </c>
      <c r="J24" s="50" t="s">
        <v>458</v>
      </c>
      <c r="K24" s="75" t="s">
        <v>990</v>
      </c>
    </row>
    <row r="25" spans="1:11" ht="48" customHeight="1">
      <c r="A25" s="57">
        <v>22</v>
      </c>
      <c r="B25" s="75" t="s">
        <v>991</v>
      </c>
      <c r="C25" s="75" t="s">
        <v>843</v>
      </c>
      <c r="D25" s="75" t="s">
        <v>992</v>
      </c>
      <c r="E25" s="75" t="s">
        <v>993</v>
      </c>
      <c r="F25" s="75">
        <v>4020</v>
      </c>
      <c r="G25" s="75">
        <v>4020</v>
      </c>
      <c r="H25" s="75">
        <v>0</v>
      </c>
      <c r="I25" s="75">
        <v>0</v>
      </c>
      <c r="J25" s="50" t="s">
        <v>458</v>
      </c>
      <c r="K25" s="75" t="s">
        <v>990</v>
      </c>
    </row>
    <row r="26" spans="1:11" ht="48" customHeight="1">
      <c r="A26" s="57">
        <v>23</v>
      </c>
      <c r="B26" s="75" t="s">
        <v>994</v>
      </c>
      <c r="C26" s="75" t="s">
        <v>843</v>
      </c>
      <c r="D26" s="75" t="s">
        <v>995</v>
      </c>
      <c r="E26" s="75" t="s">
        <v>984</v>
      </c>
      <c r="F26" s="75">
        <v>1244.43</v>
      </c>
      <c r="G26" s="75">
        <v>1244.43</v>
      </c>
      <c r="H26" s="75">
        <v>0</v>
      </c>
      <c r="I26" s="75">
        <v>0</v>
      </c>
      <c r="J26" s="50" t="s">
        <v>458</v>
      </c>
      <c r="K26" s="75" t="s">
        <v>990</v>
      </c>
    </row>
    <row r="27" spans="1:11" ht="48" customHeight="1">
      <c r="A27" s="57">
        <v>24</v>
      </c>
      <c r="B27" s="86" t="s">
        <v>1045</v>
      </c>
      <c r="C27" s="86" t="s">
        <v>133</v>
      </c>
      <c r="D27" s="86" t="s">
        <v>1046</v>
      </c>
      <c r="E27" s="86" t="s">
        <v>1047</v>
      </c>
      <c r="F27" s="86">
        <v>90</v>
      </c>
      <c r="G27" s="86"/>
      <c r="H27" s="86"/>
      <c r="I27" s="86"/>
      <c r="J27" s="86" t="s">
        <v>1170</v>
      </c>
      <c r="K27" s="86"/>
    </row>
    <row r="28" spans="1:11" ht="48" customHeight="1">
      <c r="A28" s="57">
        <v>25</v>
      </c>
      <c r="B28" s="86" t="s">
        <v>1048</v>
      </c>
      <c r="C28" s="86" t="s">
        <v>133</v>
      </c>
      <c r="D28" s="86" t="s">
        <v>1049</v>
      </c>
      <c r="E28" s="86" t="s">
        <v>1050</v>
      </c>
      <c r="F28" s="86">
        <v>4.5</v>
      </c>
      <c r="G28" s="86"/>
      <c r="H28" s="86"/>
      <c r="I28" s="86"/>
      <c r="J28" s="86" t="s">
        <v>1170</v>
      </c>
      <c r="K28" s="86"/>
    </row>
    <row r="29" spans="1:11" ht="48" customHeight="1">
      <c r="A29" s="57">
        <v>26</v>
      </c>
      <c r="B29" s="86" t="s">
        <v>1051</v>
      </c>
      <c r="C29" s="86" t="s">
        <v>133</v>
      </c>
      <c r="D29" s="86" t="s">
        <v>1052</v>
      </c>
      <c r="E29" s="86" t="s">
        <v>1053</v>
      </c>
      <c r="F29" s="86">
        <v>3.6</v>
      </c>
      <c r="G29" s="86"/>
      <c r="H29" s="86"/>
      <c r="I29" s="86"/>
      <c r="J29" s="86" t="s">
        <v>1170</v>
      </c>
      <c r="K29" s="86"/>
    </row>
    <row r="30" spans="1:11" ht="48" customHeight="1">
      <c r="A30" s="57">
        <v>27</v>
      </c>
      <c r="B30" s="86" t="s">
        <v>1054</v>
      </c>
      <c r="C30" s="86" t="s">
        <v>133</v>
      </c>
      <c r="D30" s="86" t="s">
        <v>1055</v>
      </c>
      <c r="E30" s="86" t="s">
        <v>1056</v>
      </c>
      <c r="F30" s="86">
        <v>9</v>
      </c>
      <c r="G30" s="86"/>
      <c r="H30" s="86"/>
      <c r="I30" s="86"/>
      <c r="J30" s="86" t="s">
        <v>1170</v>
      </c>
      <c r="K30" s="86"/>
    </row>
    <row r="31" spans="1:11" ht="48" customHeight="1">
      <c r="A31" s="57">
        <v>28</v>
      </c>
      <c r="B31" s="86" t="s">
        <v>1057</v>
      </c>
      <c r="C31" s="86" t="s">
        <v>133</v>
      </c>
      <c r="D31" s="86" t="s">
        <v>1058</v>
      </c>
      <c r="E31" s="86" t="s">
        <v>1059</v>
      </c>
      <c r="F31" s="86">
        <v>30</v>
      </c>
      <c r="G31" s="86"/>
      <c r="H31" s="86"/>
      <c r="I31" s="86"/>
      <c r="J31" s="86" t="s">
        <v>1170</v>
      </c>
      <c r="K31" s="86"/>
    </row>
    <row r="32" spans="1:11" ht="48" customHeight="1">
      <c r="A32" s="57">
        <v>29</v>
      </c>
      <c r="B32" s="87" t="s">
        <v>1060</v>
      </c>
      <c r="C32" s="86" t="s">
        <v>133</v>
      </c>
      <c r="D32" s="86" t="s">
        <v>1061</v>
      </c>
      <c r="E32" s="86" t="s">
        <v>1062</v>
      </c>
      <c r="F32" s="86">
        <v>24.4</v>
      </c>
      <c r="G32" s="86"/>
      <c r="H32" s="86"/>
      <c r="I32" s="86"/>
      <c r="J32" s="86" t="s">
        <v>1170</v>
      </c>
      <c r="K32" s="86"/>
    </row>
    <row r="33" spans="1:11" ht="48" customHeight="1">
      <c r="A33" s="57">
        <v>30</v>
      </c>
      <c r="B33" s="86" t="s">
        <v>1043</v>
      </c>
      <c r="C33" s="86" t="s">
        <v>133</v>
      </c>
      <c r="D33" s="86" t="s">
        <v>1061</v>
      </c>
      <c r="E33" s="86" t="s">
        <v>1062</v>
      </c>
      <c r="F33" s="86">
        <v>10</v>
      </c>
      <c r="G33" s="86"/>
      <c r="H33" s="86"/>
      <c r="I33" s="86"/>
      <c r="J33" s="86" t="s">
        <v>1170</v>
      </c>
      <c r="K33" s="86"/>
    </row>
    <row r="34" spans="1:11" ht="48" customHeight="1">
      <c r="A34" s="57">
        <v>31</v>
      </c>
      <c r="B34" s="86" t="s">
        <v>1037</v>
      </c>
      <c r="C34" s="86" t="s">
        <v>133</v>
      </c>
      <c r="D34" s="86" t="s">
        <v>1063</v>
      </c>
      <c r="E34" s="86" t="s">
        <v>1064</v>
      </c>
      <c r="F34" s="86">
        <v>8</v>
      </c>
      <c r="G34" s="86"/>
      <c r="H34" s="86"/>
      <c r="I34" s="86"/>
      <c r="J34" s="86" t="s">
        <v>1170</v>
      </c>
      <c r="K34" s="86"/>
    </row>
    <row r="35" spans="1:11" ht="48" customHeight="1">
      <c r="A35" s="57">
        <v>32</v>
      </c>
      <c r="B35" s="86" t="s">
        <v>1065</v>
      </c>
      <c r="C35" s="86" t="s">
        <v>133</v>
      </c>
      <c r="D35" s="86" t="s">
        <v>1066</v>
      </c>
      <c r="E35" s="86" t="s">
        <v>1056</v>
      </c>
      <c r="F35" s="86">
        <v>18.6</v>
      </c>
      <c r="G35" s="86"/>
      <c r="H35" s="86"/>
      <c r="I35" s="86"/>
      <c r="J35" s="86" t="s">
        <v>1170</v>
      </c>
      <c r="K35" s="86"/>
    </row>
    <row r="36" spans="1:11" ht="48" customHeight="1">
      <c r="A36" s="57">
        <v>33</v>
      </c>
      <c r="B36" s="86" t="s">
        <v>1067</v>
      </c>
      <c r="C36" s="86" t="s">
        <v>133</v>
      </c>
      <c r="D36" s="86" t="s">
        <v>1066</v>
      </c>
      <c r="E36" s="86" t="s">
        <v>1068</v>
      </c>
      <c r="F36" s="86">
        <v>12</v>
      </c>
      <c r="G36" s="86"/>
      <c r="H36" s="86"/>
      <c r="I36" s="86"/>
      <c r="J36" s="86" t="s">
        <v>1170</v>
      </c>
      <c r="K36" s="86"/>
    </row>
    <row r="37" spans="1:11" ht="48" customHeight="1">
      <c r="A37" s="57">
        <v>34</v>
      </c>
      <c r="B37" s="86" t="s">
        <v>1069</v>
      </c>
      <c r="C37" s="86" t="s">
        <v>133</v>
      </c>
      <c r="D37" s="86" t="s">
        <v>1070</v>
      </c>
      <c r="E37" s="86" t="s">
        <v>1071</v>
      </c>
      <c r="F37" s="86">
        <v>18</v>
      </c>
      <c r="G37" s="86"/>
      <c r="H37" s="86"/>
      <c r="I37" s="86"/>
      <c r="J37" s="86" t="s">
        <v>1170</v>
      </c>
      <c r="K37" s="86"/>
    </row>
    <row r="38" spans="1:11" ht="48" customHeight="1">
      <c r="A38" s="57">
        <v>35</v>
      </c>
      <c r="B38" s="99" t="s">
        <v>457</v>
      </c>
      <c r="C38" s="88" t="s">
        <v>1269</v>
      </c>
      <c r="D38" s="99" t="s">
        <v>1093</v>
      </c>
      <c r="E38" s="89">
        <v>72</v>
      </c>
      <c r="F38" s="89">
        <v>80000</v>
      </c>
      <c r="G38" s="89"/>
      <c r="H38" s="89"/>
      <c r="I38" s="100"/>
      <c r="J38" s="89" t="s">
        <v>458</v>
      </c>
      <c r="K38" s="99" t="s">
        <v>386</v>
      </c>
    </row>
    <row r="39" spans="1:11" ht="48" customHeight="1">
      <c r="A39" s="57">
        <v>36</v>
      </c>
      <c r="B39" s="99" t="s">
        <v>459</v>
      </c>
      <c r="C39" s="88" t="s">
        <v>1269</v>
      </c>
      <c r="D39" s="99" t="s">
        <v>1094</v>
      </c>
      <c r="E39" s="89">
        <v>106</v>
      </c>
      <c r="F39" s="89">
        <v>150000</v>
      </c>
      <c r="G39" s="89"/>
      <c r="H39" s="89"/>
      <c r="I39" s="100"/>
      <c r="J39" s="89" t="s">
        <v>458</v>
      </c>
      <c r="K39" s="99" t="s">
        <v>460</v>
      </c>
    </row>
    <row r="40" spans="1:11" ht="48" customHeight="1">
      <c r="A40" s="57">
        <v>37</v>
      </c>
      <c r="B40" s="99" t="s">
        <v>461</v>
      </c>
      <c r="C40" s="88" t="s">
        <v>1269</v>
      </c>
      <c r="D40" s="99" t="s">
        <v>27</v>
      </c>
      <c r="E40" s="99">
        <v>2.04</v>
      </c>
      <c r="F40" s="99">
        <v>350</v>
      </c>
      <c r="G40" s="99"/>
      <c r="H40" s="89"/>
      <c r="I40" s="99"/>
      <c r="J40" s="89" t="s">
        <v>458</v>
      </c>
      <c r="K40" s="99" t="s">
        <v>462</v>
      </c>
    </row>
    <row r="41" spans="1:11" ht="48" customHeight="1">
      <c r="A41" s="57">
        <v>38</v>
      </c>
      <c r="B41" s="99" t="s">
        <v>463</v>
      </c>
      <c r="C41" s="88" t="s">
        <v>1269</v>
      </c>
      <c r="D41" s="99" t="s">
        <v>1095</v>
      </c>
      <c r="E41" s="99">
        <v>6.04</v>
      </c>
      <c r="F41" s="99">
        <v>1160</v>
      </c>
      <c r="G41" s="99"/>
      <c r="H41" s="99"/>
      <c r="I41" s="99"/>
      <c r="J41" s="89" t="s">
        <v>458</v>
      </c>
      <c r="K41" s="99" t="s">
        <v>462</v>
      </c>
    </row>
    <row r="42" spans="1:11" ht="48" customHeight="1">
      <c r="A42" s="57">
        <v>39</v>
      </c>
      <c r="B42" s="99" t="s">
        <v>464</v>
      </c>
      <c r="C42" s="88" t="s">
        <v>1269</v>
      </c>
      <c r="D42" s="99" t="s">
        <v>1096</v>
      </c>
      <c r="E42" s="99">
        <v>3.2</v>
      </c>
      <c r="F42" s="99">
        <v>800</v>
      </c>
      <c r="G42" s="99"/>
      <c r="H42" s="99"/>
      <c r="I42" s="99"/>
      <c r="J42" s="89" t="s">
        <v>458</v>
      </c>
      <c r="K42" s="99" t="s">
        <v>462</v>
      </c>
    </row>
    <row r="43" spans="1:11" ht="48" customHeight="1">
      <c r="A43" s="57">
        <v>40</v>
      </c>
      <c r="B43" s="99" t="s">
        <v>465</v>
      </c>
      <c r="C43" s="88" t="s">
        <v>1269</v>
      </c>
      <c r="D43" s="99" t="s">
        <v>1097</v>
      </c>
      <c r="E43" s="99">
        <v>0.92</v>
      </c>
      <c r="F43" s="99">
        <v>230</v>
      </c>
      <c r="G43" s="99"/>
      <c r="H43" s="99"/>
      <c r="I43" s="99"/>
      <c r="J43" s="89" t="s">
        <v>458</v>
      </c>
      <c r="K43" s="99" t="s">
        <v>462</v>
      </c>
    </row>
    <row r="44" spans="1:11" ht="48" customHeight="1">
      <c r="A44" s="57">
        <v>41</v>
      </c>
      <c r="B44" s="99" t="s">
        <v>466</v>
      </c>
      <c r="C44" s="88" t="s">
        <v>1269</v>
      </c>
      <c r="D44" s="99" t="s">
        <v>1098</v>
      </c>
      <c r="E44" s="99">
        <v>3.54</v>
      </c>
      <c r="F44" s="99">
        <v>820</v>
      </c>
      <c r="G44" s="99"/>
      <c r="H44" s="99"/>
      <c r="I44" s="99"/>
      <c r="J44" s="89" t="s">
        <v>458</v>
      </c>
      <c r="K44" s="99" t="s">
        <v>462</v>
      </c>
    </row>
    <row r="45" spans="1:11" ht="48" customHeight="1">
      <c r="A45" s="57">
        <v>42</v>
      </c>
      <c r="B45" s="99" t="s">
        <v>467</v>
      </c>
      <c r="C45" s="88" t="s">
        <v>1269</v>
      </c>
      <c r="D45" s="99" t="s">
        <v>52</v>
      </c>
      <c r="E45" s="99">
        <v>3.5</v>
      </c>
      <c r="F45" s="99">
        <v>1200</v>
      </c>
      <c r="G45" s="99"/>
      <c r="H45" s="99"/>
      <c r="I45" s="99"/>
      <c r="J45" s="89" t="s">
        <v>458</v>
      </c>
      <c r="K45" s="99" t="s">
        <v>462</v>
      </c>
    </row>
  </sheetData>
  <sheetProtection/>
  <mergeCells count="2">
    <mergeCell ref="A1:K1"/>
    <mergeCell ref="B3:D3"/>
  </mergeCells>
  <conditionalFormatting sqref="A1:K2 A3:B3 L1:IV45 B46:IV65536 B4:K6 B21:K26 A4:A65536 E3:K3">
    <cfRule type="expression" priority="23" dxfId="44" stopIfTrue="1">
      <formula>FIND("rgershy",A1)</formula>
    </cfRule>
  </conditionalFormatting>
  <conditionalFormatting sqref="J4:J6 J21">
    <cfRule type="cellIs" priority="12" dxfId="44" operator="equal" stopIfTrue="1">
      <formula>"当时噶大帅哥"</formula>
    </cfRule>
  </conditionalFormatting>
  <conditionalFormatting sqref="K23">
    <cfRule type="cellIs" priority="8" dxfId="44" operator="equal" stopIfTrue="1">
      <formula>"刚刚好"</formula>
    </cfRule>
  </conditionalFormatting>
  <conditionalFormatting sqref="J4:J6 J21">
    <cfRule type="cellIs" priority="3" dxfId="44" operator="equal" stopIfTrue="1">
      <formula>"当时噶大帅哥"</formula>
    </cfRule>
  </conditionalFormatting>
  <conditionalFormatting sqref="B21 D21:I21 K21 J22:J26">
    <cfRule type="expression" priority="2" dxfId="44" stopIfTrue="1">
      <formula>FIND("rgershy",B21)</formula>
    </cfRule>
  </conditionalFormatting>
  <conditionalFormatting sqref="K23">
    <cfRule type="cellIs" priority="1" dxfId="44" operator="equal" stopIfTrue="1">
      <formula>"刚刚好"</formula>
    </cfRule>
  </conditionalFormatting>
  <printOptions/>
  <pageMargins left="0.55" right="0.55" top="1" bottom="1" header="0.5" footer="0.5"/>
  <pageSetup horizontalDpi="600" verticalDpi="600" orientation="landscape" paperSize="9" scale="75" r:id="rId1"/>
</worksheet>
</file>

<file path=xl/worksheets/sheet7.xml><?xml version="1.0" encoding="utf-8"?>
<worksheet xmlns="http://schemas.openxmlformats.org/spreadsheetml/2006/main" xmlns:r="http://schemas.openxmlformats.org/officeDocument/2006/relationships">
  <dimension ref="B1:E16"/>
  <sheetViews>
    <sheetView showGridLines="0" zoomScalePageLayoutView="0" workbookViewId="0" topLeftCell="A1">
      <selection activeCell="A1" sqref="A1"/>
    </sheetView>
  </sheetViews>
  <sheetFormatPr defaultColWidth="8.75390625" defaultRowHeight="14.25"/>
  <cols>
    <col min="1" max="1" width="1.00390625" style="0" customWidth="1"/>
    <col min="2" max="2" width="56.375" style="0" customWidth="1"/>
    <col min="3" max="3" width="1.37890625" style="0" customWidth="1"/>
    <col min="4" max="4" width="4.875" style="0" customWidth="1"/>
    <col min="5" max="5" width="14.00390625" style="0" customWidth="1"/>
  </cols>
  <sheetData>
    <row r="1" spans="2:5" ht="14.25">
      <c r="B1" s="1" t="s">
        <v>1020</v>
      </c>
      <c r="C1" s="2"/>
      <c r="D1" s="3"/>
      <c r="E1" s="3"/>
    </row>
    <row r="2" spans="2:5" ht="14.25">
      <c r="B2" s="1" t="s">
        <v>1021</v>
      </c>
      <c r="C2" s="2"/>
      <c r="D2" s="3"/>
      <c r="E2" s="3"/>
    </row>
    <row r="3" spans="2:5" ht="14.25">
      <c r="B3" s="4"/>
      <c r="C3" s="4"/>
      <c r="D3" s="5"/>
      <c r="E3" s="5"/>
    </row>
    <row r="4" spans="2:5" ht="28.5">
      <c r="B4" s="6" t="s">
        <v>1022</v>
      </c>
      <c r="C4" s="4"/>
      <c r="D4" s="5"/>
      <c r="E4" s="5"/>
    </row>
    <row r="5" spans="2:5" ht="14.25">
      <c r="B5" s="4"/>
      <c r="C5" s="4"/>
      <c r="D5" s="5"/>
      <c r="E5" s="5"/>
    </row>
    <row r="6" spans="2:5" ht="14.25">
      <c r="B6" s="1" t="s">
        <v>1023</v>
      </c>
      <c r="C6" s="2"/>
      <c r="D6" s="3"/>
      <c r="E6" s="7" t="s">
        <v>1024</v>
      </c>
    </row>
    <row r="7" spans="2:5" ht="14.25">
      <c r="B7" s="4"/>
      <c r="C7" s="4"/>
      <c r="D7" s="5"/>
      <c r="E7" s="5"/>
    </row>
    <row r="8" spans="2:5" ht="42.75">
      <c r="B8" s="8" t="s">
        <v>1025</v>
      </c>
      <c r="C8" s="9"/>
      <c r="D8" s="10"/>
      <c r="E8" s="11">
        <v>3</v>
      </c>
    </row>
    <row r="9" spans="2:5" ht="27">
      <c r="B9" s="12"/>
      <c r="C9" s="4"/>
      <c r="D9" s="5"/>
      <c r="E9" s="13" t="s">
        <v>1026</v>
      </c>
    </row>
    <row r="10" spans="2:5" ht="27">
      <c r="B10" s="12"/>
      <c r="C10" s="4"/>
      <c r="D10" s="5"/>
      <c r="E10" s="13" t="s">
        <v>1027</v>
      </c>
    </row>
    <row r="11" spans="2:5" ht="27">
      <c r="B11" s="14"/>
      <c r="C11" s="15"/>
      <c r="D11" s="16"/>
      <c r="E11" s="17" t="s">
        <v>1028</v>
      </c>
    </row>
    <row r="12" spans="2:5" ht="14.25">
      <c r="B12" s="4"/>
      <c r="C12" s="4"/>
      <c r="D12" s="5"/>
      <c r="E12" s="5"/>
    </row>
    <row r="13" spans="2:5" ht="14.25">
      <c r="B13" s="4"/>
      <c r="C13" s="4"/>
      <c r="D13" s="5"/>
      <c r="E13" s="5"/>
    </row>
    <row r="14" spans="2:5" ht="14.25">
      <c r="B14" s="2" t="s">
        <v>1029</v>
      </c>
      <c r="C14" s="2"/>
      <c r="D14" s="3"/>
      <c r="E14" s="3"/>
    </row>
    <row r="15" spans="2:5" ht="14.25">
      <c r="B15" s="4"/>
      <c r="C15" s="4"/>
      <c r="D15" s="5"/>
      <c r="E15" s="5"/>
    </row>
    <row r="16" spans="2:5" ht="28.5">
      <c r="B16" s="18" t="s">
        <v>1030</v>
      </c>
      <c r="C16" s="19"/>
      <c r="D16" s="20"/>
      <c r="E16" s="21">
        <v>4</v>
      </c>
    </row>
  </sheetData>
  <sheetProtection/>
  <hyperlinks>
    <hyperlink ref="E9" location="'汇总'!K275:K277" display="'汇总'!K275:K277"/>
    <hyperlink ref="E10" location="'2016年'!K46:K47" display="'2016年'!K46:K47"/>
    <hyperlink ref="E11" location="'2019年'!K37:K39" display="'2019年'!K37:K39"/>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J19" sqref="J19"/>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微软用户</cp:lastModifiedBy>
  <cp:lastPrinted>2019-07-08T10:09:09Z</cp:lastPrinted>
  <dcterms:created xsi:type="dcterms:W3CDTF">2009-12-05T14:49:27Z</dcterms:created>
  <dcterms:modified xsi:type="dcterms:W3CDTF">2019-07-11T04:10:07Z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