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2022年墨脱县一般公共预算收支预算总表" sheetId="1" r:id="rId1"/>
    <sheet name="2022年墨脱县一般公共预算本级收入预算表" sheetId="2" r:id="rId2"/>
    <sheet name="2022年政府负债情况表" sheetId="21" r:id="rId3"/>
    <sheet name="2022年墨脱县一般公共预算本级支出预算表" sheetId="4" r:id="rId4"/>
    <sheet name="2022年墨脱县一般公共预算本级支出功能分类明细表" sheetId="5" r:id="rId5"/>
    <sheet name="2022年墨脱县一般公共预算本级支出政府经济分类明细表" sheetId="6" r:id="rId6"/>
    <sheet name="2022年墨脱县一般公共预算本级支出“三公”经费预算表" sheetId="7" r:id="rId7"/>
    <sheet name="2022年墨脱县政府性基金预算收支预算总表" sheetId="8" r:id="rId8"/>
    <sheet name="2022年墨脱县政府性基金预算本级收入预算表" sheetId="9" r:id="rId9"/>
    <sheet name="2022年墨脱县政府性基金预算债务收入预算表" sheetId="10" r:id="rId10"/>
    <sheet name="2022年墨脱县政府性基金预算本级支出预算表" sheetId="11" r:id="rId11"/>
    <sheet name="2022年墨脱县政府性基金预算本级支出功能分类明细表" sheetId="12" r:id="rId12"/>
    <sheet name="2022年墨脱县政府性基金预算本级支出政府经济分类明细表" sheetId="13" r:id="rId13"/>
    <sheet name="2022年墨脱县国有资本经营预算收支预算总表" sheetId="14" r:id="rId14"/>
    <sheet name="2022年墨脱县国有资本经营预算本级收入预算表" sheetId="15" r:id="rId15"/>
    <sheet name="2022年墨脱县国有资本经营预算本级支出预算表" sheetId="16" r:id="rId16"/>
    <sheet name="2022年墨脱县国有资本经营预算本级支出政府经济分类明细表" sheetId="17" r:id="rId17"/>
    <sheet name="2022年税收返还与转移支付表" sheetId="18" r:id="rId18"/>
    <sheet name="2022年社会保险基金收支预算表" sheetId="19" r:id="rId19"/>
    <sheet name="政府采购预算收支表" sheetId="20" r:id="rId20"/>
  </sheets>
  <calcPr calcId="144525"/>
</workbook>
</file>

<file path=xl/sharedStrings.xml><?xml version="1.0" encoding="utf-8"?>
<sst xmlns="http://schemas.openxmlformats.org/spreadsheetml/2006/main" count="1198" uniqueCount="823">
  <si>
    <t>附表2-1</t>
  </si>
  <si>
    <t>2022年墨脱县一般公共预算收支预算总表</t>
  </si>
  <si>
    <t>金额单位：万元</t>
  </si>
  <si>
    <t>收入</t>
  </si>
  <si>
    <t>支出</t>
  </si>
  <si>
    <t xml:space="preserve"> </t>
  </si>
  <si>
    <t>项目</t>
  </si>
  <si>
    <t>上年预算数</t>
  </si>
  <si>
    <t>上年执行数</t>
  </si>
  <si>
    <t>预算数</t>
  </si>
  <si>
    <t>金额</t>
  </si>
  <si>
    <t>为上年预算数的%</t>
  </si>
  <si>
    <t>为上年执行数的%</t>
  </si>
  <si>
    <t>本级收入合计</t>
  </si>
  <si>
    <t>本级支出合计</t>
  </si>
  <si>
    <t>预备费</t>
  </si>
  <si>
    <t>地方政府一般债务收入</t>
  </si>
  <si>
    <t>地方政府一般债务还本支出</t>
  </si>
  <si>
    <t>转移性收入</t>
  </si>
  <si>
    <t>转移性支出</t>
  </si>
  <si>
    <t xml:space="preserve">  上级补助收入</t>
  </si>
  <si>
    <t xml:space="preserve">  补助下级支出</t>
  </si>
  <si>
    <t xml:space="preserve">    一般性转移支付收入</t>
  </si>
  <si>
    <t xml:space="preserve">    一般性转移支付</t>
  </si>
  <si>
    <t xml:space="preserve">    专项转移支付收入</t>
  </si>
  <si>
    <t xml:space="preserve">    专项转移支付</t>
  </si>
  <si>
    <t xml:space="preserve">  省补助计划单列市收入</t>
  </si>
  <si>
    <t xml:space="preserve">  计划单列市上解省支出</t>
  </si>
  <si>
    <t xml:space="preserve">  下级上解收入</t>
  </si>
  <si>
    <t xml:space="preserve">  上解上级支出</t>
  </si>
  <si>
    <t xml:space="preserve">    体制上解收入</t>
  </si>
  <si>
    <t xml:space="preserve">    体制上解支出</t>
  </si>
  <si>
    <t xml:space="preserve">    专项上解收入</t>
  </si>
  <si>
    <t xml:space="preserve">    专项上解支出</t>
  </si>
  <si>
    <t xml:space="preserve">  接受其他地区援助收入</t>
  </si>
  <si>
    <t xml:space="preserve">  援助其他地区支出</t>
  </si>
  <si>
    <t xml:space="preserve">  调入资金</t>
  </si>
  <si>
    <t xml:space="preserve">  调出资金</t>
  </si>
  <si>
    <t xml:space="preserve">    从政府性基金预算调入</t>
  </si>
  <si>
    <t xml:space="preserve">    从国有资本经营预算调入</t>
  </si>
  <si>
    <t xml:space="preserve">    从其他资金调入</t>
  </si>
  <si>
    <t xml:space="preserve">  动用预算稳定调节基金</t>
  </si>
  <si>
    <t xml:space="preserve">  安排预算稳定调节基金</t>
  </si>
  <si>
    <t xml:space="preserve">  补充预算周转金</t>
  </si>
  <si>
    <t xml:space="preserve">  地方政府一般债务转贷收入</t>
  </si>
  <si>
    <t xml:space="preserve">  地方政府一般债务转贷支出</t>
  </si>
  <si>
    <t xml:space="preserve">  上年结转收入</t>
  </si>
  <si>
    <t xml:space="preserve">  年终结转</t>
  </si>
  <si>
    <t xml:space="preserve">  上年结余收入</t>
  </si>
  <si>
    <t xml:space="preserve">  年终结余</t>
  </si>
  <si>
    <t>收入总计</t>
  </si>
  <si>
    <t>支出总计</t>
  </si>
  <si>
    <t>附表2-2</t>
  </si>
  <si>
    <t>2022年墨脱县一般公共预算本级收入预算表</t>
  </si>
  <si>
    <t>代码</t>
  </si>
  <si>
    <t>名称</t>
  </si>
  <si>
    <r>
      <rPr>
        <sz val="11"/>
        <rFont val="宋体"/>
        <charset val="134"/>
      </rPr>
      <t>税收收入</t>
    </r>
  </si>
  <si>
    <t>10101</t>
  </si>
  <si>
    <r>
      <rPr>
        <sz val="11"/>
        <rFont val="宋体"/>
        <charset val="134"/>
      </rPr>
      <t>增值税</t>
    </r>
  </si>
  <si>
    <t>10104</t>
  </si>
  <si>
    <r>
      <rPr>
        <sz val="11"/>
        <rFont val="宋体"/>
        <charset val="134"/>
      </rPr>
      <t>企业所得税</t>
    </r>
  </si>
  <si>
    <t>10106</t>
  </si>
  <si>
    <r>
      <rPr>
        <sz val="11"/>
        <rFont val="宋体"/>
        <charset val="134"/>
      </rPr>
      <t>个人所得税</t>
    </r>
  </si>
  <si>
    <t>10109</t>
  </si>
  <si>
    <r>
      <rPr>
        <sz val="11"/>
        <rFont val="宋体"/>
        <charset val="134"/>
      </rPr>
      <t>城市维护建设税</t>
    </r>
  </si>
  <si>
    <t>10111</t>
  </si>
  <si>
    <r>
      <rPr>
        <sz val="11"/>
        <rFont val="宋体"/>
        <charset val="134"/>
      </rPr>
      <t>印花税</t>
    </r>
  </si>
  <si>
    <t>10119</t>
  </si>
  <si>
    <r>
      <rPr>
        <sz val="11"/>
        <rFont val="宋体"/>
        <charset val="134"/>
      </rPr>
      <t>契税</t>
    </r>
  </si>
  <si>
    <t>10121</t>
  </si>
  <si>
    <r>
      <rPr>
        <sz val="11"/>
        <rFont val="宋体"/>
        <charset val="134"/>
      </rPr>
      <t>环境保护税</t>
    </r>
  </si>
  <si>
    <r>
      <rPr>
        <sz val="11"/>
        <rFont val="宋体"/>
        <charset val="134"/>
      </rPr>
      <t>非税收入</t>
    </r>
  </si>
  <si>
    <t>10302</t>
  </si>
  <si>
    <r>
      <rPr>
        <sz val="11"/>
        <rFont val="宋体"/>
        <charset val="134"/>
      </rPr>
      <t>专项收入</t>
    </r>
  </si>
  <si>
    <t>10304</t>
  </si>
  <si>
    <r>
      <rPr>
        <sz val="11"/>
        <rFont val="宋体"/>
        <charset val="134"/>
      </rPr>
      <t>行政事业性收费收入</t>
    </r>
  </si>
  <si>
    <t>10305</t>
  </si>
  <si>
    <r>
      <rPr>
        <sz val="11"/>
        <rFont val="宋体"/>
        <charset val="134"/>
      </rPr>
      <t>罚没收入</t>
    </r>
  </si>
  <si>
    <t>10307</t>
  </si>
  <si>
    <r>
      <rPr>
        <sz val="11"/>
        <rFont val="宋体"/>
        <charset val="134"/>
      </rPr>
      <t>国有资源（资产）有偿使用收入</t>
    </r>
  </si>
  <si>
    <t>10309</t>
  </si>
  <si>
    <r>
      <rPr>
        <sz val="11"/>
        <rFont val="宋体"/>
        <charset val="134"/>
      </rPr>
      <t>政府住房基金收入</t>
    </r>
  </si>
  <si>
    <t>合计</t>
  </si>
  <si>
    <t>墨脱县政府债务相关情况表</t>
  </si>
  <si>
    <t>单位：万元</t>
  </si>
  <si>
    <t>区划</t>
  </si>
  <si>
    <t>政府债务余额
（截至2018年1月31日）</t>
  </si>
  <si>
    <t>2017及以前年度</t>
  </si>
  <si>
    <t>2020年政府债务</t>
  </si>
  <si>
    <t>2021年政府债务</t>
  </si>
  <si>
    <t>一般债务</t>
  </si>
  <si>
    <t>专项债务</t>
  </si>
  <si>
    <t>小计</t>
  </si>
  <si>
    <t>附表2-4</t>
  </si>
  <si>
    <t>2022年墨脱县一般公共预算本级支出预算表</t>
  </si>
  <si>
    <t>522321,522326,522325,522331,522327</t>
  </si>
  <si>
    <t>201</t>
  </si>
  <si>
    <r>
      <rPr>
        <sz val="11"/>
        <rFont val="宋体"/>
        <charset val="134"/>
      </rPr>
      <t>一般公共服务支出</t>
    </r>
  </si>
  <si>
    <t>203</t>
  </si>
  <si>
    <r>
      <rPr>
        <sz val="11"/>
        <rFont val="宋体"/>
        <charset val="134"/>
      </rPr>
      <t>国防支出</t>
    </r>
  </si>
  <si>
    <t>204</t>
  </si>
  <si>
    <r>
      <rPr>
        <sz val="11"/>
        <rFont val="宋体"/>
        <charset val="134"/>
      </rPr>
      <t>公共安全支出</t>
    </r>
  </si>
  <si>
    <t>205</t>
  </si>
  <si>
    <r>
      <rPr>
        <sz val="11"/>
        <rFont val="宋体"/>
        <charset val="134"/>
      </rPr>
      <t>教育支出</t>
    </r>
  </si>
  <si>
    <t>206</t>
  </si>
  <si>
    <r>
      <rPr>
        <sz val="11"/>
        <rFont val="宋体"/>
        <charset val="134"/>
      </rPr>
      <t>科学技术支出</t>
    </r>
  </si>
  <si>
    <t>207</t>
  </si>
  <si>
    <r>
      <rPr>
        <sz val="11"/>
        <rFont val="宋体"/>
        <charset val="134"/>
      </rPr>
      <t>文化旅游体育与传媒支出</t>
    </r>
  </si>
  <si>
    <t>208</t>
  </si>
  <si>
    <r>
      <rPr>
        <sz val="11"/>
        <rFont val="宋体"/>
        <charset val="134"/>
      </rPr>
      <t>社会保障和就业支出</t>
    </r>
  </si>
  <si>
    <t>210</t>
  </si>
  <si>
    <r>
      <rPr>
        <sz val="11"/>
        <rFont val="宋体"/>
        <charset val="134"/>
      </rPr>
      <t>卫生健康支出</t>
    </r>
  </si>
  <si>
    <t>211</t>
  </si>
  <si>
    <r>
      <rPr>
        <sz val="11"/>
        <rFont val="宋体"/>
        <charset val="134"/>
      </rPr>
      <t>节能环保支出</t>
    </r>
  </si>
  <si>
    <t>212</t>
  </si>
  <si>
    <r>
      <rPr>
        <sz val="11"/>
        <rFont val="宋体"/>
        <charset val="134"/>
      </rPr>
      <t>城乡社区支出</t>
    </r>
  </si>
  <si>
    <t>213</t>
  </si>
  <si>
    <r>
      <rPr>
        <sz val="11"/>
        <rFont val="宋体"/>
        <charset val="134"/>
      </rPr>
      <t>农林水支出</t>
    </r>
  </si>
  <si>
    <t>214</t>
  </si>
  <si>
    <r>
      <rPr>
        <sz val="11"/>
        <rFont val="宋体"/>
        <charset val="134"/>
      </rPr>
      <t>交通运输支出</t>
    </r>
  </si>
  <si>
    <t>215</t>
  </si>
  <si>
    <r>
      <rPr>
        <sz val="11"/>
        <rFont val="宋体"/>
        <charset val="134"/>
      </rPr>
      <t>资源勘探工业信息等支出</t>
    </r>
  </si>
  <si>
    <t>220</t>
  </si>
  <si>
    <r>
      <rPr>
        <sz val="11"/>
        <rFont val="宋体"/>
        <charset val="134"/>
      </rPr>
      <t>自然资源海洋气象等支出</t>
    </r>
  </si>
  <si>
    <t>221</t>
  </si>
  <si>
    <r>
      <rPr>
        <sz val="11"/>
        <rFont val="宋体"/>
        <charset val="134"/>
      </rPr>
      <t>住房保障支出</t>
    </r>
  </si>
  <si>
    <t>222</t>
  </si>
  <si>
    <r>
      <rPr>
        <sz val="11"/>
        <rFont val="宋体"/>
        <charset val="134"/>
      </rPr>
      <t>粮油物资储备支出</t>
    </r>
  </si>
  <si>
    <t>224</t>
  </si>
  <si>
    <r>
      <rPr>
        <sz val="11"/>
        <rFont val="宋体"/>
        <charset val="134"/>
      </rPr>
      <t>灾害防治及应急管理支出</t>
    </r>
  </si>
  <si>
    <t>229</t>
  </si>
  <si>
    <r>
      <rPr>
        <sz val="11"/>
        <rFont val="宋体"/>
        <charset val="134"/>
      </rPr>
      <t>其他支出</t>
    </r>
  </si>
  <si>
    <t>232</t>
  </si>
  <si>
    <r>
      <rPr>
        <sz val="11"/>
        <rFont val="宋体"/>
        <charset val="134"/>
      </rPr>
      <t>债务付息支出</t>
    </r>
  </si>
  <si>
    <t>附表2-5</t>
  </si>
  <si>
    <t>2022年墨脱县一般公共预算本级支出功能分类明细表</t>
  </si>
  <si>
    <t>项    目</t>
  </si>
  <si>
    <t>20101</t>
  </si>
  <si>
    <r>
      <rPr>
        <sz val="11"/>
        <rFont val="宋体"/>
        <charset val="134"/>
      </rPr>
      <t>人大事务</t>
    </r>
  </si>
  <si>
    <t>2010101</t>
  </si>
  <si>
    <r>
      <rPr>
        <sz val="11"/>
        <rFont val="宋体"/>
        <charset val="134"/>
      </rPr>
      <t>行政运行</t>
    </r>
  </si>
  <si>
    <t>2010104</t>
  </si>
  <si>
    <r>
      <rPr>
        <sz val="11"/>
        <rFont val="宋体"/>
        <charset val="134"/>
      </rPr>
      <t>人大会议</t>
    </r>
  </si>
  <si>
    <t>2010106</t>
  </si>
  <si>
    <r>
      <rPr>
        <sz val="11"/>
        <rFont val="宋体"/>
        <charset val="134"/>
      </rPr>
      <t>人大监督</t>
    </r>
  </si>
  <si>
    <t>20102</t>
  </si>
  <si>
    <r>
      <rPr>
        <sz val="11"/>
        <rFont val="宋体"/>
        <charset val="134"/>
      </rPr>
      <t>政协事务</t>
    </r>
  </si>
  <si>
    <t>2010201</t>
  </si>
  <si>
    <t>2010204</t>
  </si>
  <si>
    <r>
      <rPr>
        <sz val="11"/>
        <rFont val="宋体"/>
        <charset val="134"/>
      </rPr>
      <t>政协会议</t>
    </r>
  </si>
  <si>
    <t>2010205</t>
  </si>
  <si>
    <r>
      <rPr>
        <sz val="11"/>
        <rFont val="宋体"/>
        <charset val="134"/>
      </rPr>
      <t>委员视察</t>
    </r>
  </si>
  <si>
    <t>20103</t>
  </si>
  <si>
    <r>
      <rPr>
        <sz val="11"/>
        <rFont val="宋体"/>
        <charset val="134"/>
      </rPr>
      <t>政府办公厅（室）及相关机构事务</t>
    </r>
  </si>
  <si>
    <t>2010301</t>
  </si>
  <si>
    <t>2010303</t>
  </si>
  <si>
    <r>
      <rPr>
        <sz val="11"/>
        <rFont val="宋体"/>
        <charset val="134"/>
      </rPr>
      <t>机关服务</t>
    </r>
  </si>
  <si>
    <t>2010399</t>
  </si>
  <si>
    <r>
      <rPr>
        <sz val="11"/>
        <rFont val="宋体"/>
        <charset val="134"/>
      </rPr>
      <t>其他政府办公厅（室）及相关机构事务支出</t>
    </r>
  </si>
  <si>
    <t>20104</t>
  </si>
  <si>
    <r>
      <rPr>
        <sz val="11"/>
        <rFont val="宋体"/>
        <charset val="134"/>
      </rPr>
      <t>发展与改革事务</t>
    </r>
  </si>
  <si>
    <t>2010401</t>
  </si>
  <si>
    <t>20105</t>
  </si>
  <si>
    <r>
      <rPr>
        <sz val="11"/>
        <rFont val="宋体"/>
        <charset val="134"/>
      </rPr>
      <t>统计信息事务</t>
    </r>
  </si>
  <si>
    <t>2010501</t>
  </si>
  <si>
    <t>2010505</t>
  </si>
  <si>
    <r>
      <rPr>
        <sz val="11"/>
        <rFont val="宋体"/>
        <charset val="134"/>
      </rPr>
      <t>专项统计业务</t>
    </r>
  </si>
  <si>
    <t>20106</t>
  </si>
  <si>
    <r>
      <rPr>
        <sz val="11"/>
        <rFont val="宋体"/>
        <charset val="134"/>
      </rPr>
      <t>财政事务</t>
    </r>
  </si>
  <si>
    <t>2010601</t>
  </si>
  <si>
    <t>2010604</t>
  </si>
  <si>
    <r>
      <rPr>
        <sz val="11"/>
        <rFont val="宋体"/>
        <charset val="134"/>
      </rPr>
      <t>预算改革业务</t>
    </r>
  </si>
  <si>
    <t>2010607</t>
  </si>
  <si>
    <r>
      <rPr>
        <sz val="11"/>
        <rFont val="宋体"/>
        <charset val="134"/>
      </rPr>
      <t>信息化建设</t>
    </r>
  </si>
  <si>
    <t>2010608</t>
  </si>
  <si>
    <r>
      <rPr>
        <sz val="11"/>
        <rFont val="宋体"/>
        <charset val="134"/>
      </rPr>
      <t>财政委托业务支出</t>
    </r>
  </si>
  <si>
    <t>2010699</t>
  </si>
  <si>
    <r>
      <rPr>
        <sz val="11"/>
        <rFont val="宋体"/>
        <charset val="134"/>
      </rPr>
      <t>其他财政事务支出</t>
    </r>
  </si>
  <si>
    <t>20107</t>
  </si>
  <si>
    <r>
      <rPr>
        <sz val="11"/>
        <rFont val="宋体"/>
        <charset val="134"/>
      </rPr>
      <t>税收事务</t>
    </r>
  </si>
  <si>
    <t>2010799</t>
  </si>
  <si>
    <r>
      <rPr>
        <sz val="11"/>
        <rFont val="宋体"/>
        <charset val="134"/>
      </rPr>
      <t>其他税收事务支出</t>
    </r>
  </si>
  <si>
    <t>20108</t>
  </si>
  <si>
    <r>
      <rPr>
        <sz val="11"/>
        <rFont val="宋体"/>
        <charset val="134"/>
      </rPr>
      <t>审计事务</t>
    </r>
  </si>
  <si>
    <t>2010801</t>
  </si>
  <si>
    <t>2010804</t>
  </si>
  <si>
    <r>
      <rPr>
        <sz val="11"/>
        <rFont val="宋体"/>
        <charset val="134"/>
      </rPr>
      <t>审计业务</t>
    </r>
  </si>
  <si>
    <t>20111</t>
  </si>
  <si>
    <r>
      <rPr>
        <sz val="11"/>
        <rFont val="宋体"/>
        <charset val="134"/>
      </rPr>
      <t>纪检监察事务</t>
    </r>
  </si>
  <si>
    <t>2011101</t>
  </si>
  <si>
    <t>2011199</t>
  </si>
  <si>
    <r>
      <rPr>
        <sz val="11"/>
        <rFont val="宋体"/>
        <charset val="134"/>
      </rPr>
      <t>其他纪检监察事务支出</t>
    </r>
  </si>
  <si>
    <t>20123</t>
  </si>
  <si>
    <r>
      <rPr>
        <sz val="11"/>
        <rFont val="宋体"/>
        <charset val="134"/>
      </rPr>
      <t>民族事务</t>
    </r>
  </si>
  <si>
    <t>2012399</t>
  </si>
  <si>
    <r>
      <rPr>
        <sz val="11"/>
        <rFont val="宋体"/>
        <charset val="134"/>
      </rPr>
      <t>其他民族事务支出</t>
    </r>
  </si>
  <si>
    <t>20128</t>
  </si>
  <si>
    <r>
      <rPr>
        <sz val="11"/>
        <rFont val="宋体"/>
        <charset val="134"/>
      </rPr>
      <t>民主党派及工商联事务</t>
    </r>
  </si>
  <si>
    <t>2012801</t>
  </si>
  <si>
    <t>2012899</t>
  </si>
  <si>
    <r>
      <rPr>
        <sz val="11"/>
        <rFont val="宋体"/>
        <charset val="134"/>
      </rPr>
      <t>其他民主党派及工商联事务支出</t>
    </r>
  </si>
  <si>
    <t>20129</t>
  </si>
  <si>
    <r>
      <rPr>
        <sz val="11"/>
        <rFont val="宋体"/>
        <charset val="134"/>
      </rPr>
      <t>群众团体事务</t>
    </r>
  </si>
  <si>
    <t>2012901</t>
  </si>
  <si>
    <t>2012999</t>
  </si>
  <si>
    <r>
      <rPr>
        <sz val="11"/>
        <rFont val="宋体"/>
        <charset val="134"/>
      </rPr>
      <t>其他群众团体事务支出</t>
    </r>
  </si>
  <si>
    <t>20131</t>
  </si>
  <si>
    <r>
      <rPr>
        <sz val="11"/>
        <rFont val="宋体"/>
        <charset val="134"/>
      </rPr>
      <t>党委办公厅（室）及相关机构事务</t>
    </r>
  </si>
  <si>
    <t>2013101</t>
  </si>
  <si>
    <t>2013199</t>
  </si>
  <si>
    <r>
      <rPr>
        <sz val="11"/>
        <rFont val="宋体"/>
        <charset val="134"/>
      </rPr>
      <t>其他党委办公厅（室）及相关机构事务支出</t>
    </r>
  </si>
  <si>
    <t>20132</t>
  </si>
  <si>
    <r>
      <rPr>
        <sz val="11"/>
        <rFont val="宋体"/>
        <charset val="134"/>
      </rPr>
      <t>组织事务</t>
    </r>
  </si>
  <si>
    <t>2013201</t>
  </si>
  <si>
    <t>2013204</t>
  </si>
  <si>
    <r>
      <rPr>
        <sz val="11"/>
        <rFont val="宋体"/>
        <charset val="134"/>
      </rPr>
      <t>公务员事务</t>
    </r>
  </si>
  <si>
    <t>2013299</t>
  </si>
  <si>
    <r>
      <rPr>
        <sz val="11"/>
        <rFont val="宋体"/>
        <charset val="134"/>
      </rPr>
      <t>其他组织事务支出</t>
    </r>
  </si>
  <si>
    <t>20133</t>
  </si>
  <si>
    <r>
      <rPr>
        <sz val="11"/>
        <rFont val="宋体"/>
        <charset val="134"/>
      </rPr>
      <t>宣传事务</t>
    </r>
  </si>
  <si>
    <t>2013301</t>
  </si>
  <si>
    <t>2013304</t>
  </si>
  <si>
    <r>
      <rPr>
        <sz val="11"/>
        <rFont val="宋体"/>
        <charset val="134"/>
      </rPr>
      <t>宣传管理</t>
    </r>
  </si>
  <si>
    <t>2013399</t>
  </si>
  <si>
    <r>
      <rPr>
        <sz val="11"/>
        <rFont val="宋体"/>
        <charset val="134"/>
      </rPr>
      <t>其他宣传事务支出</t>
    </r>
  </si>
  <si>
    <t>20134</t>
  </si>
  <si>
    <r>
      <rPr>
        <sz val="11"/>
        <rFont val="宋体"/>
        <charset val="134"/>
      </rPr>
      <t>统战事务</t>
    </r>
  </si>
  <si>
    <t>2013401</t>
  </si>
  <si>
    <t>2013404</t>
  </si>
  <si>
    <r>
      <rPr>
        <sz val="11"/>
        <rFont val="宋体"/>
        <charset val="134"/>
      </rPr>
      <t>宗教事务</t>
    </r>
  </si>
  <si>
    <t>2013499</t>
  </si>
  <si>
    <r>
      <rPr>
        <sz val="11"/>
        <rFont val="宋体"/>
        <charset val="134"/>
      </rPr>
      <t>其他统战事务支出</t>
    </r>
  </si>
  <si>
    <t>20135</t>
  </si>
  <si>
    <r>
      <rPr>
        <sz val="11"/>
        <rFont val="宋体"/>
        <charset val="134"/>
      </rPr>
      <t>对外联络事务</t>
    </r>
  </si>
  <si>
    <t>2013501</t>
  </si>
  <si>
    <t>2013599</t>
  </si>
  <si>
    <r>
      <rPr>
        <sz val="11"/>
        <rFont val="宋体"/>
        <charset val="134"/>
      </rPr>
      <t>其他对外联络事务支出</t>
    </r>
  </si>
  <si>
    <t>20138</t>
  </si>
  <si>
    <r>
      <rPr>
        <sz val="11"/>
        <rFont val="宋体"/>
        <charset val="134"/>
      </rPr>
      <t>市场监督管理事务</t>
    </r>
  </si>
  <si>
    <t>2013801</t>
  </si>
  <si>
    <t>2013805</t>
  </si>
  <si>
    <r>
      <rPr>
        <sz val="11"/>
        <rFont val="宋体"/>
        <charset val="134"/>
      </rPr>
      <t>市场秩序执法</t>
    </r>
  </si>
  <si>
    <t>2013812</t>
  </si>
  <si>
    <r>
      <rPr>
        <sz val="11"/>
        <rFont val="宋体"/>
        <charset val="134"/>
      </rPr>
      <t>药品事务</t>
    </r>
  </si>
  <si>
    <t>2013815</t>
  </si>
  <si>
    <r>
      <rPr>
        <sz val="11"/>
        <rFont val="宋体"/>
        <charset val="134"/>
      </rPr>
      <t>质量安全监管</t>
    </r>
  </si>
  <si>
    <t>2013816</t>
  </si>
  <si>
    <r>
      <rPr>
        <sz val="11"/>
        <rFont val="宋体"/>
        <charset val="134"/>
      </rPr>
      <t>食品安全监管</t>
    </r>
  </si>
  <si>
    <t>2013899</t>
  </si>
  <si>
    <r>
      <rPr>
        <sz val="11"/>
        <rFont val="宋体"/>
        <charset val="134"/>
      </rPr>
      <t>其他市场监督管理事务</t>
    </r>
  </si>
  <si>
    <t>20306</t>
  </si>
  <si>
    <r>
      <rPr>
        <sz val="11"/>
        <rFont val="宋体"/>
        <charset val="134"/>
      </rPr>
      <t>国防动员</t>
    </r>
  </si>
  <si>
    <t>2030607</t>
  </si>
  <si>
    <r>
      <rPr>
        <sz val="11"/>
        <rFont val="宋体"/>
        <charset val="134"/>
      </rPr>
      <t>民兵</t>
    </r>
  </si>
  <si>
    <t>20399</t>
  </si>
  <si>
    <r>
      <rPr>
        <sz val="11"/>
        <rFont val="宋体"/>
        <charset val="134"/>
      </rPr>
      <t>其他国防支出</t>
    </r>
  </si>
  <si>
    <t>2039999</t>
  </si>
  <si>
    <t>20401</t>
  </si>
  <si>
    <r>
      <rPr>
        <sz val="11"/>
        <rFont val="宋体"/>
        <charset val="134"/>
      </rPr>
      <t>武装警察部队</t>
    </r>
  </si>
  <si>
    <t>2040199</t>
  </si>
  <si>
    <r>
      <rPr>
        <sz val="11"/>
        <rFont val="宋体"/>
        <charset val="134"/>
      </rPr>
      <t>其他武装警察部队支出</t>
    </r>
  </si>
  <si>
    <t>20402</t>
  </si>
  <si>
    <r>
      <rPr>
        <sz val="11"/>
        <rFont val="宋体"/>
        <charset val="134"/>
      </rPr>
      <t>公安</t>
    </r>
  </si>
  <si>
    <t>2040201</t>
  </si>
  <si>
    <t>2040299</t>
  </si>
  <si>
    <r>
      <rPr>
        <sz val="11"/>
        <rFont val="宋体"/>
        <charset val="134"/>
      </rPr>
      <t>其他公安支出</t>
    </r>
  </si>
  <si>
    <t>20403</t>
  </si>
  <si>
    <r>
      <rPr>
        <sz val="11"/>
        <rFont val="宋体"/>
        <charset val="134"/>
      </rPr>
      <t>国家安全</t>
    </r>
  </si>
  <si>
    <t>2040301</t>
  </si>
  <si>
    <t>20404</t>
  </si>
  <si>
    <r>
      <rPr>
        <sz val="11"/>
        <rFont val="宋体"/>
        <charset val="134"/>
      </rPr>
      <t>检察</t>
    </r>
  </si>
  <si>
    <t>2040401</t>
  </si>
  <si>
    <t>2040499</t>
  </si>
  <si>
    <r>
      <rPr>
        <sz val="11"/>
        <rFont val="宋体"/>
        <charset val="134"/>
      </rPr>
      <t>其他检察支出</t>
    </r>
  </si>
  <si>
    <t>20405</t>
  </si>
  <si>
    <r>
      <rPr>
        <sz val="11"/>
        <rFont val="宋体"/>
        <charset val="134"/>
      </rPr>
      <t>法院</t>
    </r>
  </si>
  <si>
    <t>2040501</t>
  </si>
  <si>
    <t>2040599</t>
  </si>
  <si>
    <r>
      <rPr>
        <sz val="11"/>
        <rFont val="宋体"/>
        <charset val="134"/>
      </rPr>
      <t>其他法院支出</t>
    </r>
  </si>
  <si>
    <t>20406</t>
  </si>
  <si>
    <r>
      <rPr>
        <sz val="11"/>
        <rFont val="宋体"/>
        <charset val="134"/>
      </rPr>
      <t>司法</t>
    </r>
  </si>
  <si>
    <t>2040601</t>
  </si>
  <si>
    <t>2040604</t>
  </si>
  <si>
    <r>
      <rPr>
        <sz val="11"/>
        <rFont val="宋体"/>
        <charset val="134"/>
      </rPr>
      <t>基层司法业务</t>
    </r>
  </si>
  <si>
    <t>2040605</t>
  </si>
  <si>
    <r>
      <rPr>
        <sz val="11"/>
        <rFont val="宋体"/>
        <charset val="134"/>
      </rPr>
      <t>普法宣传</t>
    </r>
  </si>
  <si>
    <t>2040606</t>
  </si>
  <si>
    <r>
      <rPr>
        <sz val="11"/>
        <rFont val="宋体"/>
        <charset val="134"/>
      </rPr>
      <t>律师管理</t>
    </r>
  </si>
  <si>
    <t>2040607</t>
  </si>
  <si>
    <r>
      <rPr>
        <sz val="11"/>
        <rFont val="宋体"/>
        <charset val="134"/>
      </rPr>
      <t>公共法律服务</t>
    </r>
  </si>
  <si>
    <t>2040610</t>
  </si>
  <si>
    <r>
      <rPr>
        <sz val="11"/>
        <rFont val="宋体"/>
        <charset val="134"/>
      </rPr>
      <t>社区矫正</t>
    </r>
  </si>
  <si>
    <t>2040699</t>
  </si>
  <si>
    <r>
      <rPr>
        <sz val="11"/>
        <rFont val="宋体"/>
        <charset val="134"/>
      </rPr>
      <t>其他司法支出</t>
    </r>
  </si>
  <si>
    <t>20408</t>
  </si>
  <si>
    <r>
      <rPr>
        <sz val="11"/>
        <rFont val="宋体"/>
        <charset val="134"/>
      </rPr>
      <t>强制隔离戒毒</t>
    </r>
  </si>
  <si>
    <t>2040899</t>
  </si>
  <si>
    <r>
      <rPr>
        <sz val="11"/>
        <rFont val="宋体"/>
        <charset val="134"/>
      </rPr>
      <t>其他强制隔离戒毒支出</t>
    </r>
  </si>
  <si>
    <t>20501</t>
  </si>
  <si>
    <r>
      <rPr>
        <sz val="11"/>
        <rFont val="宋体"/>
        <charset val="134"/>
      </rPr>
      <t>教育管理事务</t>
    </r>
  </si>
  <si>
    <t>2050101</t>
  </si>
  <si>
    <t>2050199</t>
  </si>
  <si>
    <r>
      <rPr>
        <sz val="11"/>
        <rFont val="宋体"/>
        <charset val="134"/>
      </rPr>
      <t>其他教育管理事务支出</t>
    </r>
  </si>
  <si>
    <t>20502</t>
  </si>
  <si>
    <r>
      <rPr>
        <sz val="11"/>
        <rFont val="宋体"/>
        <charset val="134"/>
      </rPr>
      <t>普通教育</t>
    </r>
  </si>
  <si>
    <t>2050201</t>
  </si>
  <si>
    <r>
      <rPr>
        <sz val="11"/>
        <rFont val="宋体"/>
        <charset val="134"/>
      </rPr>
      <t>学前教育</t>
    </r>
  </si>
  <si>
    <t>2050202</t>
  </si>
  <si>
    <r>
      <rPr>
        <sz val="11"/>
        <rFont val="宋体"/>
        <charset val="134"/>
      </rPr>
      <t>小学教育</t>
    </r>
  </si>
  <si>
    <t>2050203</t>
  </si>
  <si>
    <r>
      <rPr>
        <sz val="11"/>
        <rFont val="宋体"/>
        <charset val="134"/>
      </rPr>
      <t>初中教育</t>
    </r>
  </si>
  <si>
    <t>2050299</t>
  </si>
  <si>
    <r>
      <rPr>
        <sz val="11"/>
        <rFont val="宋体"/>
        <charset val="134"/>
      </rPr>
      <t>其他普通教育支出</t>
    </r>
  </si>
  <si>
    <t>20509</t>
  </si>
  <si>
    <r>
      <rPr>
        <sz val="11"/>
        <rFont val="宋体"/>
        <charset val="134"/>
      </rPr>
      <t>教育费附加安排的支出</t>
    </r>
  </si>
  <si>
    <t>2050999</t>
  </si>
  <si>
    <r>
      <rPr>
        <sz val="11"/>
        <rFont val="宋体"/>
        <charset val="134"/>
      </rPr>
      <t>其他教育费附加安排的支出</t>
    </r>
  </si>
  <si>
    <t>20607</t>
  </si>
  <si>
    <r>
      <rPr>
        <sz val="11"/>
        <rFont val="宋体"/>
        <charset val="134"/>
      </rPr>
      <t>科学技术普及</t>
    </r>
  </si>
  <si>
    <t>2060702</t>
  </si>
  <si>
    <r>
      <rPr>
        <sz val="11"/>
        <rFont val="宋体"/>
        <charset val="134"/>
      </rPr>
      <t>科普活动</t>
    </r>
  </si>
  <si>
    <t>20701</t>
  </si>
  <si>
    <r>
      <rPr>
        <sz val="11"/>
        <rFont val="宋体"/>
        <charset val="134"/>
      </rPr>
      <t>文化和旅游</t>
    </r>
  </si>
  <si>
    <t>2070101</t>
  </si>
  <si>
    <t>2070107</t>
  </si>
  <si>
    <r>
      <rPr>
        <sz val="11"/>
        <rFont val="宋体"/>
        <charset val="134"/>
      </rPr>
      <t>艺术表演团体</t>
    </r>
  </si>
  <si>
    <t>2070109</t>
  </si>
  <si>
    <r>
      <rPr>
        <sz val="11"/>
        <rFont val="宋体"/>
        <charset val="134"/>
      </rPr>
      <t>群众文化</t>
    </r>
  </si>
  <si>
    <t>2070112</t>
  </si>
  <si>
    <r>
      <rPr>
        <sz val="11"/>
        <rFont val="宋体"/>
        <charset val="134"/>
      </rPr>
      <t>文化和旅游市场管理</t>
    </r>
  </si>
  <si>
    <t>2070199</t>
  </si>
  <si>
    <r>
      <rPr>
        <sz val="11"/>
        <rFont val="宋体"/>
        <charset val="134"/>
      </rPr>
      <t>其他文化和旅游支出</t>
    </r>
  </si>
  <si>
    <t>20702</t>
  </si>
  <si>
    <r>
      <rPr>
        <sz val="11"/>
        <rFont val="宋体"/>
        <charset val="134"/>
      </rPr>
      <t>文物</t>
    </r>
  </si>
  <si>
    <t>2070204</t>
  </si>
  <si>
    <r>
      <rPr>
        <sz val="11"/>
        <rFont val="宋体"/>
        <charset val="134"/>
      </rPr>
      <t>文物保护</t>
    </r>
  </si>
  <si>
    <t>20703</t>
  </si>
  <si>
    <r>
      <rPr>
        <sz val="11"/>
        <rFont val="宋体"/>
        <charset val="134"/>
      </rPr>
      <t>体育</t>
    </r>
  </si>
  <si>
    <t>2070307</t>
  </si>
  <si>
    <r>
      <rPr>
        <sz val="11"/>
        <rFont val="宋体"/>
        <charset val="134"/>
      </rPr>
      <t>体育场馆</t>
    </r>
  </si>
  <si>
    <t>20708</t>
  </si>
  <si>
    <r>
      <rPr>
        <sz val="11"/>
        <rFont val="宋体"/>
        <charset val="134"/>
      </rPr>
      <t>广播电视</t>
    </r>
  </si>
  <si>
    <t>2070801</t>
  </si>
  <si>
    <t>2070806</t>
  </si>
  <si>
    <r>
      <rPr>
        <sz val="11"/>
        <rFont val="宋体"/>
        <charset val="134"/>
      </rPr>
      <t>监测监管</t>
    </r>
  </si>
  <si>
    <t>2070808</t>
  </si>
  <si>
    <r>
      <rPr>
        <sz val="11"/>
        <rFont val="宋体"/>
        <charset val="134"/>
      </rPr>
      <t>广播电视事务</t>
    </r>
  </si>
  <si>
    <t>2070899</t>
  </si>
  <si>
    <r>
      <rPr>
        <sz val="11"/>
        <rFont val="宋体"/>
        <charset val="134"/>
      </rPr>
      <t>其他广播电视支出</t>
    </r>
  </si>
  <si>
    <t>20799</t>
  </si>
  <si>
    <r>
      <rPr>
        <sz val="11"/>
        <rFont val="宋体"/>
        <charset val="134"/>
      </rPr>
      <t>其他文化旅游体育与传媒支出</t>
    </r>
  </si>
  <si>
    <t>2079999</t>
  </si>
  <si>
    <t>20801</t>
  </si>
  <si>
    <r>
      <rPr>
        <sz val="11"/>
        <rFont val="宋体"/>
        <charset val="134"/>
      </rPr>
      <t>人力资源和社会保障管理事务</t>
    </r>
  </si>
  <si>
    <t>2080101</t>
  </si>
  <si>
    <t>2080105</t>
  </si>
  <si>
    <r>
      <rPr>
        <sz val="11"/>
        <rFont val="宋体"/>
        <charset val="134"/>
      </rPr>
      <t>劳动保障监察</t>
    </r>
  </si>
  <si>
    <t>2080108</t>
  </si>
  <si>
    <t>2080199</t>
  </si>
  <si>
    <r>
      <rPr>
        <sz val="11"/>
        <rFont val="宋体"/>
        <charset val="134"/>
      </rPr>
      <t>其他人力资源和社会保障管理事务支出</t>
    </r>
  </si>
  <si>
    <t>20802</t>
  </si>
  <si>
    <r>
      <rPr>
        <sz val="11"/>
        <rFont val="宋体"/>
        <charset val="134"/>
      </rPr>
      <t>民政管理事务</t>
    </r>
  </si>
  <si>
    <t>2080201</t>
  </si>
  <si>
    <t>2080299</t>
  </si>
  <si>
    <r>
      <rPr>
        <sz val="11"/>
        <rFont val="宋体"/>
        <charset val="134"/>
      </rPr>
      <t>其他民政管理事务支出</t>
    </r>
  </si>
  <si>
    <t>20805</t>
  </si>
  <si>
    <r>
      <rPr>
        <sz val="11"/>
        <rFont val="宋体"/>
        <charset val="134"/>
      </rPr>
      <t>行政事业单位养老支出</t>
    </r>
  </si>
  <si>
    <t>2080505</t>
  </si>
  <si>
    <r>
      <rPr>
        <sz val="11"/>
        <rFont val="宋体"/>
        <charset val="134"/>
      </rPr>
      <t>机关事业单位基本养老保险缴费支出</t>
    </r>
  </si>
  <si>
    <t>20807</t>
  </si>
  <si>
    <r>
      <rPr>
        <sz val="11"/>
        <rFont val="宋体"/>
        <charset val="134"/>
      </rPr>
      <t>就业补助</t>
    </r>
  </si>
  <si>
    <t>2080701</t>
  </si>
  <si>
    <r>
      <rPr>
        <sz val="11"/>
        <rFont val="宋体"/>
        <charset val="134"/>
      </rPr>
      <t>就业创业服务补贴</t>
    </r>
  </si>
  <si>
    <t>2080705</t>
  </si>
  <si>
    <r>
      <rPr>
        <sz val="11"/>
        <rFont val="宋体"/>
        <charset val="134"/>
      </rPr>
      <t>公益性岗位补贴</t>
    </r>
  </si>
  <si>
    <t>2080799</t>
  </si>
  <si>
    <r>
      <rPr>
        <sz val="11"/>
        <rFont val="宋体"/>
        <charset val="134"/>
      </rPr>
      <t>其他就业补助支出</t>
    </r>
  </si>
  <si>
    <t>20808</t>
  </si>
  <si>
    <r>
      <rPr>
        <sz val="11"/>
        <rFont val="宋体"/>
        <charset val="134"/>
      </rPr>
      <t>抚恤</t>
    </r>
  </si>
  <si>
    <t>2080801</t>
  </si>
  <si>
    <r>
      <rPr>
        <sz val="11"/>
        <rFont val="宋体"/>
        <charset val="134"/>
      </rPr>
      <t>死亡抚恤</t>
    </r>
  </si>
  <si>
    <t>2080802</t>
  </si>
  <si>
    <r>
      <rPr>
        <sz val="11"/>
        <rFont val="宋体"/>
        <charset val="134"/>
      </rPr>
      <t>伤残抚恤</t>
    </r>
  </si>
  <si>
    <t>20810</t>
  </si>
  <si>
    <r>
      <rPr>
        <sz val="11"/>
        <rFont val="宋体"/>
        <charset val="134"/>
      </rPr>
      <t>社会福利</t>
    </r>
  </si>
  <si>
    <t>2081001</t>
  </si>
  <si>
    <r>
      <rPr>
        <sz val="11"/>
        <rFont val="宋体"/>
        <charset val="134"/>
      </rPr>
      <t>儿童福利</t>
    </r>
  </si>
  <si>
    <t>20811</t>
  </si>
  <si>
    <r>
      <rPr>
        <sz val="11"/>
        <rFont val="宋体"/>
        <charset val="134"/>
      </rPr>
      <t>残疾人事业</t>
    </r>
  </si>
  <si>
    <t>2081101</t>
  </si>
  <si>
    <t>2081105</t>
  </si>
  <si>
    <r>
      <rPr>
        <sz val="11"/>
        <rFont val="宋体"/>
        <charset val="134"/>
      </rPr>
      <t>残疾人就业</t>
    </r>
  </si>
  <si>
    <t>2081107</t>
  </si>
  <si>
    <r>
      <rPr>
        <sz val="11"/>
        <rFont val="宋体"/>
        <charset val="134"/>
      </rPr>
      <t>残疾人生活和护理补贴</t>
    </r>
  </si>
  <si>
    <t>2081199</t>
  </si>
  <si>
    <r>
      <rPr>
        <sz val="11"/>
        <rFont val="宋体"/>
        <charset val="134"/>
      </rPr>
      <t>其他残疾人事业支出</t>
    </r>
  </si>
  <si>
    <t>20819</t>
  </si>
  <si>
    <r>
      <rPr>
        <sz val="11"/>
        <rFont val="宋体"/>
        <charset val="134"/>
      </rPr>
      <t>最低生活保障</t>
    </r>
  </si>
  <si>
    <t>2081901</t>
  </si>
  <si>
    <r>
      <rPr>
        <sz val="11"/>
        <rFont val="宋体"/>
        <charset val="134"/>
      </rPr>
      <t>城市最低生活保障金支出</t>
    </r>
  </si>
  <si>
    <t>2081902</t>
  </si>
  <si>
    <r>
      <rPr>
        <sz val="11"/>
        <rFont val="宋体"/>
        <charset val="134"/>
      </rPr>
      <t>农村最低生活保障金支出</t>
    </r>
  </si>
  <si>
    <t>20820</t>
  </si>
  <si>
    <r>
      <rPr>
        <sz val="11"/>
        <rFont val="宋体"/>
        <charset val="134"/>
      </rPr>
      <t>临时救助</t>
    </r>
  </si>
  <si>
    <t>2082001</t>
  </si>
  <si>
    <r>
      <rPr>
        <sz val="11"/>
        <rFont val="宋体"/>
        <charset val="134"/>
      </rPr>
      <t>临时救助支出</t>
    </r>
  </si>
  <si>
    <t>2082002</t>
  </si>
  <si>
    <r>
      <rPr>
        <sz val="11"/>
        <rFont val="宋体"/>
        <charset val="134"/>
      </rPr>
      <t>流浪乞讨人员救助支出</t>
    </r>
  </si>
  <si>
    <t>20821</t>
  </si>
  <si>
    <r>
      <rPr>
        <sz val="11"/>
        <rFont val="宋体"/>
        <charset val="134"/>
      </rPr>
      <t>特困人员救助供养</t>
    </r>
  </si>
  <si>
    <t>2082101</t>
  </si>
  <si>
    <r>
      <rPr>
        <sz val="11"/>
        <rFont val="宋体"/>
        <charset val="134"/>
      </rPr>
      <t>城市特困人员救助供养支出</t>
    </r>
  </si>
  <si>
    <t>2082102</t>
  </si>
  <si>
    <r>
      <rPr>
        <sz val="11"/>
        <rFont val="宋体"/>
        <charset val="134"/>
      </rPr>
      <t>农村特困人员救助供养支出</t>
    </r>
  </si>
  <si>
    <t>20826</t>
  </si>
  <si>
    <r>
      <rPr>
        <sz val="11"/>
        <rFont val="宋体"/>
        <charset val="134"/>
      </rPr>
      <t>财政对基本养老保险基金的补助</t>
    </r>
  </si>
  <si>
    <t>2082602</t>
  </si>
  <si>
    <r>
      <rPr>
        <sz val="11"/>
        <rFont val="宋体"/>
        <charset val="134"/>
      </rPr>
      <t>财政对城乡居民基本养老保险基金的补助</t>
    </r>
  </si>
  <si>
    <t>20827</t>
  </si>
  <si>
    <r>
      <rPr>
        <sz val="11"/>
        <rFont val="宋体"/>
        <charset val="134"/>
      </rPr>
      <t>财政对其他社会保险基金的补助</t>
    </r>
  </si>
  <si>
    <t>2082701</t>
  </si>
  <si>
    <r>
      <rPr>
        <sz val="11"/>
        <rFont val="宋体"/>
        <charset val="134"/>
      </rPr>
      <t>财政对失业保险基金的补助</t>
    </r>
  </si>
  <si>
    <t>2082702</t>
  </si>
  <si>
    <r>
      <rPr>
        <sz val="11"/>
        <rFont val="宋体"/>
        <charset val="134"/>
      </rPr>
      <t>财政对工伤保险基金的补助</t>
    </r>
  </si>
  <si>
    <t>20828</t>
  </si>
  <si>
    <r>
      <rPr>
        <sz val="11"/>
        <rFont val="宋体"/>
        <charset val="134"/>
      </rPr>
      <t>退役军人管理事务</t>
    </r>
  </si>
  <si>
    <t>2082801</t>
  </si>
  <si>
    <t>2082804</t>
  </si>
  <si>
    <r>
      <rPr>
        <sz val="11"/>
        <rFont val="宋体"/>
        <charset val="134"/>
      </rPr>
      <t>拥军优属</t>
    </r>
  </si>
  <si>
    <t>21001</t>
  </si>
  <si>
    <r>
      <rPr>
        <sz val="11"/>
        <rFont val="宋体"/>
        <charset val="134"/>
      </rPr>
      <t>卫生健康管理事务</t>
    </r>
  </si>
  <si>
    <t>2100101</t>
  </si>
  <si>
    <t>21002</t>
  </si>
  <si>
    <r>
      <rPr>
        <sz val="11"/>
        <rFont val="宋体"/>
        <charset val="134"/>
      </rPr>
      <t>公立医院</t>
    </r>
  </si>
  <si>
    <t>2100201</t>
  </si>
  <si>
    <r>
      <rPr>
        <sz val="11"/>
        <rFont val="宋体"/>
        <charset val="134"/>
      </rPr>
      <t>综合医院</t>
    </r>
  </si>
  <si>
    <t>2100202</t>
  </si>
  <si>
    <r>
      <rPr>
        <sz val="11"/>
        <rFont val="宋体"/>
        <charset val="134"/>
      </rPr>
      <t>中医（民族）医院</t>
    </r>
  </si>
  <si>
    <t>21003</t>
  </si>
  <si>
    <r>
      <rPr>
        <sz val="11"/>
        <rFont val="宋体"/>
        <charset val="134"/>
      </rPr>
      <t>基层医疗卫生机构</t>
    </r>
  </si>
  <si>
    <t>2100302</t>
  </si>
  <si>
    <r>
      <rPr>
        <sz val="11"/>
        <rFont val="宋体"/>
        <charset val="134"/>
      </rPr>
      <t>乡镇卫生院</t>
    </r>
  </si>
  <si>
    <t>2100399</t>
  </si>
  <si>
    <r>
      <rPr>
        <sz val="11"/>
        <rFont val="宋体"/>
        <charset val="134"/>
      </rPr>
      <t>其他基层医疗卫生机构支出</t>
    </r>
  </si>
  <si>
    <t>21004</t>
  </si>
  <si>
    <r>
      <rPr>
        <sz val="11"/>
        <rFont val="宋体"/>
        <charset val="134"/>
      </rPr>
      <t>公共卫生</t>
    </r>
  </si>
  <si>
    <t>2100401</t>
  </si>
  <si>
    <r>
      <rPr>
        <sz val="11"/>
        <rFont val="宋体"/>
        <charset val="134"/>
      </rPr>
      <t>疾病预防控制机构</t>
    </r>
  </si>
  <si>
    <t>2100403</t>
  </si>
  <si>
    <r>
      <rPr>
        <sz val="11"/>
        <rFont val="宋体"/>
        <charset val="134"/>
      </rPr>
      <t>妇幼保健机构</t>
    </r>
  </si>
  <si>
    <t>2100408</t>
  </si>
  <si>
    <r>
      <rPr>
        <sz val="11"/>
        <rFont val="宋体"/>
        <charset val="134"/>
      </rPr>
      <t>基本公共卫生服务</t>
    </r>
  </si>
  <si>
    <t>2100499</t>
  </si>
  <si>
    <r>
      <rPr>
        <sz val="11"/>
        <rFont val="宋体"/>
        <charset val="134"/>
      </rPr>
      <t>其他公共卫生支出</t>
    </r>
  </si>
  <si>
    <t>21007</t>
  </si>
  <si>
    <r>
      <rPr>
        <sz val="11"/>
        <rFont val="宋体"/>
        <charset val="134"/>
      </rPr>
      <t>计划生育事务</t>
    </r>
  </si>
  <si>
    <t>2100717</t>
  </si>
  <si>
    <r>
      <rPr>
        <sz val="11"/>
        <rFont val="宋体"/>
        <charset val="134"/>
      </rPr>
      <t>计划生育服务</t>
    </r>
  </si>
  <si>
    <t>21011</t>
  </si>
  <si>
    <r>
      <rPr>
        <sz val="11"/>
        <rFont val="宋体"/>
        <charset val="134"/>
      </rPr>
      <t>行政事业单位医疗</t>
    </r>
  </si>
  <si>
    <t>2101103</t>
  </si>
  <si>
    <r>
      <rPr>
        <sz val="11"/>
        <rFont val="宋体"/>
        <charset val="134"/>
      </rPr>
      <t>公务员医疗补助</t>
    </r>
  </si>
  <si>
    <t>21012</t>
  </si>
  <si>
    <r>
      <rPr>
        <sz val="11"/>
        <rFont val="宋体"/>
        <charset val="134"/>
      </rPr>
      <t>财政对基本医疗保险基金的补助</t>
    </r>
  </si>
  <si>
    <t>2101201</t>
  </si>
  <si>
    <r>
      <rPr>
        <sz val="11"/>
        <rFont val="宋体"/>
        <charset val="134"/>
      </rPr>
      <t>财政对职工基本医疗保险基金的补助</t>
    </r>
  </si>
  <si>
    <t>2101202</t>
  </si>
  <si>
    <r>
      <rPr>
        <sz val="11"/>
        <rFont val="宋体"/>
        <charset val="134"/>
      </rPr>
      <t>财政对城乡居民基本医疗保险基金的补助</t>
    </r>
  </si>
  <si>
    <t>21013</t>
  </si>
  <si>
    <r>
      <rPr>
        <sz val="11"/>
        <rFont val="宋体"/>
        <charset val="134"/>
      </rPr>
      <t>医疗救助</t>
    </r>
  </si>
  <si>
    <t>2101301</t>
  </si>
  <si>
    <r>
      <rPr>
        <sz val="11"/>
        <rFont val="宋体"/>
        <charset val="134"/>
      </rPr>
      <t>城乡医疗救助</t>
    </r>
  </si>
  <si>
    <t>2101302</t>
  </si>
  <si>
    <r>
      <rPr>
        <sz val="11"/>
        <rFont val="宋体"/>
        <charset val="134"/>
      </rPr>
      <t>疾病应急救助</t>
    </r>
  </si>
  <si>
    <t>2101399</t>
  </si>
  <si>
    <r>
      <rPr>
        <sz val="11"/>
        <rFont val="宋体"/>
        <charset val="134"/>
      </rPr>
      <t>其他医疗救助支出</t>
    </r>
  </si>
  <si>
    <t>21015</t>
  </si>
  <si>
    <r>
      <rPr>
        <sz val="11"/>
        <rFont val="宋体"/>
        <charset val="134"/>
      </rPr>
      <t>医疗保障管理事务</t>
    </r>
  </si>
  <si>
    <t>2101501</t>
  </si>
  <si>
    <t>2101504</t>
  </si>
  <si>
    <t>2101505</t>
  </si>
  <si>
    <r>
      <rPr>
        <sz val="11"/>
        <rFont val="宋体"/>
        <charset val="134"/>
      </rPr>
      <t>医疗保障政策管理</t>
    </r>
  </si>
  <si>
    <t>21016</t>
  </si>
  <si>
    <r>
      <rPr>
        <sz val="11"/>
        <rFont val="宋体"/>
        <charset val="134"/>
      </rPr>
      <t>老龄卫生健康事务</t>
    </r>
  </si>
  <si>
    <t>2101601</t>
  </si>
  <si>
    <t>21099</t>
  </si>
  <si>
    <r>
      <rPr>
        <sz val="11"/>
        <rFont val="宋体"/>
        <charset val="134"/>
      </rPr>
      <t>其他卫生健康支出</t>
    </r>
  </si>
  <si>
    <t>2109999</t>
  </si>
  <si>
    <t>21104</t>
  </si>
  <si>
    <r>
      <rPr>
        <sz val="11"/>
        <rFont val="宋体"/>
        <charset val="134"/>
      </rPr>
      <t>自然生态保护</t>
    </r>
  </si>
  <si>
    <t>2110401</t>
  </si>
  <si>
    <r>
      <rPr>
        <sz val="11"/>
        <rFont val="宋体"/>
        <charset val="134"/>
      </rPr>
      <t>生态保护</t>
    </r>
  </si>
  <si>
    <t>21201</t>
  </si>
  <si>
    <r>
      <rPr>
        <sz val="11"/>
        <rFont val="宋体"/>
        <charset val="134"/>
      </rPr>
      <t>城乡社区管理事务</t>
    </r>
  </si>
  <si>
    <t>2120101</t>
  </si>
  <si>
    <t>2120106</t>
  </si>
  <si>
    <r>
      <rPr>
        <sz val="11"/>
        <rFont val="宋体"/>
        <charset val="134"/>
      </rPr>
      <t>工程建设管理</t>
    </r>
  </si>
  <si>
    <t>2120199</t>
  </si>
  <si>
    <r>
      <rPr>
        <sz val="11"/>
        <rFont val="宋体"/>
        <charset val="134"/>
      </rPr>
      <t>其他城乡社区管理事务支出</t>
    </r>
  </si>
  <si>
    <t>21299</t>
  </si>
  <si>
    <r>
      <rPr>
        <sz val="11"/>
        <rFont val="宋体"/>
        <charset val="134"/>
      </rPr>
      <t>其他城乡社区支出</t>
    </r>
  </si>
  <si>
    <t>2129999</t>
  </si>
  <si>
    <t>21301</t>
  </si>
  <si>
    <r>
      <rPr>
        <sz val="11"/>
        <rFont val="宋体"/>
        <charset val="134"/>
      </rPr>
      <t>农业农村</t>
    </r>
  </si>
  <si>
    <t>2130101</t>
  </si>
  <si>
    <t>2130108</t>
  </si>
  <si>
    <r>
      <rPr>
        <sz val="11"/>
        <rFont val="宋体"/>
        <charset val="134"/>
      </rPr>
      <t>病虫害控制</t>
    </r>
  </si>
  <si>
    <t>2130122</t>
  </si>
  <si>
    <r>
      <rPr>
        <sz val="11"/>
        <rFont val="宋体"/>
        <charset val="134"/>
      </rPr>
      <t>农业生产发展</t>
    </r>
  </si>
  <si>
    <t>2130135</t>
  </si>
  <si>
    <r>
      <rPr>
        <sz val="11"/>
        <rFont val="宋体"/>
        <charset val="134"/>
      </rPr>
      <t>农业资源保护修复与利用</t>
    </r>
  </si>
  <si>
    <t>21302</t>
  </si>
  <si>
    <r>
      <rPr>
        <sz val="11"/>
        <rFont val="宋体"/>
        <charset val="134"/>
      </rPr>
      <t>林业和草原</t>
    </r>
  </si>
  <si>
    <t>2130201</t>
  </si>
  <si>
    <t>2130209</t>
  </si>
  <si>
    <r>
      <rPr>
        <sz val="11"/>
        <rFont val="宋体"/>
        <charset val="134"/>
      </rPr>
      <t>森林生态效益补偿</t>
    </r>
  </si>
  <si>
    <t>2130211</t>
  </si>
  <si>
    <r>
      <rPr>
        <sz val="11"/>
        <rFont val="宋体"/>
        <charset val="134"/>
      </rPr>
      <t>动植物保护</t>
    </r>
  </si>
  <si>
    <t>2130234</t>
  </si>
  <si>
    <r>
      <rPr>
        <sz val="11"/>
        <rFont val="宋体"/>
        <charset val="134"/>
      </rPr>
      <t>林业草原防灾减灾</t>
    </r>
  </si>
  <si>
    <t>2130299</t>
  </si>
  <si>
    <r>
      <rPr>
        <sz val="11"/>
        <rFont val="宋体"/>
        <charset val="134"/>
      </rPr>
      <t>其他林业和草原支出</t>
    </r>
  </si>
  <si>
    <t>21303</t>
  </si>
  <si>
    <r>
      <rPr>
        <sz val="11"/>
        <rFont val="宋体"/>
        <charset val="134"/>
      </rPr>
      <t>水利</t>
    </r>
  </si>
  <si>
    <t>2130301</t>
  </si>
  <si>
    <t>2130305</t>
  </si>
  <si>
    <r>
      <rPr>
        <sz val="11"/>
        <rFont val="宋体"/>
        <charset val="134"/>
      </rPr>
      <t>水利工程建设</t>
    </r>
  </si>
  <si>
    <t>2130316</t>
  </si>
  <si>
    <r>
      <rPr>
        <sz val="11"/>
        <rFont val="宋体"/>
        <charset val="134"/>
      </rPr>
      <t>农村水利</t>
    </r>
  </si>
  <si>
    <t>2130319</t>
  </si>
  <si>
    <r>
      <rPr>
        <sz val="11"/>
        <rFont val="宋体"/>
        <charset val="134"/>
      </rPr>
      <t>江河湖库水系综合整治</t>
    </r>
  </si>
  <si>
    <t>21305</t>
  </si>
  <si>
    <r>
      <rPr>
        <sz val="11"/>
        <rFont val="宋体"/>
        <charset val="134"/>
      </rPr>
      <t>巩固脱贫衔接乡村振兴</t>
    </r>
  </si>
  <si>
    <t>2130501</t>
  </si>
  <si>
    <t>2130505</t>
  </si>
  <si>
    <r>
      <rPr>
        <sz val="11"/>
        <rFont val="宋体"/>
        <charset val="134"/>
      </rPr>
      <t>生产发展</t>
    </r>
  </si>
  <si>
    <t>2130599</t>
  </si>
  <si>
    <r>
      <rPr>
        <sz val="11"/>
        <rFont val="宋体"/>
        <charset val="134"/>
      </rPr>
      <t>其他巩固脱贫衔接乡村振兴支出</t>
    </r>
  </si>
  <si>
    <t>21401</t>
  </si>
  <si>
    <r>
      <rPr>
        <sz val="11"/>
        <rFont val="宋体"/>
        <charset val="134"/>
      </rPr>
      <t>公路水路运输</t>
    </r>
  </si>
  <si>
    <t>2140101</t>
  </si>
  <si>
    <t>2140106</t>
  </si>
  <si>
    <r>
      <rPr>
        <sz val="11"/>
        <rFont val="宋体"/>
        <charset val="134"/>
      </rPr>
      <t>公路养护</t>
    </r>
  </si>
  <si>
    <t>21508</t>
  </si>
  <si>
    <r>
      <rPr>
        <sz val="11"/>
        <rFont val="宋体"/>
        <charset val="134"/>
      </rPr>
      <t>支持中小企业发展和管理支出</t>
    </r>
  </si>
  <si>
    <t>2150805</t>
  </si>
  <si>
    <r>
      <rPr>
        <sz val="11"/>
        <rFont val="宋体"/>
        <charset val="134"/>
      </rPr>
      <t>中小企业发展专项</t>
    </r>
  </si>
  <si>
    <t>22001</t>
  </si>
  <si>
    <r>
      <rPr>
        <sz val="11"/>
        <rFont val="宋体"/>
        <charset val="134"/>
      </rPr>
      <t>自然资源事务</t>
    </r>
  </si>
  <si>
    <t>2200101</t>
  </si>
  <si>
    <t>2200109</t>
  </si>
  <si>
    <r>
      <rPr>
        <sz val="11"/>
        <rFont val="宋体"/>
        <charset val="134"/>
      </rPr>
      <t>自然资源调查与确权登记</t>
    </r>
  </si>
  <si>
    <t>22101</t>
  </si>
  <si>
    <r>
      <rPr>
        <sz val="11"/>
        <rFont val="宋体"/>
        <charset val="134"/>
      </rPr>
      <t>保障性安居工程支出</t>
    </r>
  </si>
  <si>
    <t>2210106</t>
  </si>
  <si>
    <r>
      <rPr>
        <sz val="11"/>
        <rFont val="宋体"/>
        <charset val="134"/>
      </rPr>
      <t>公共租赁住房</t>
    </r>
  </si>
  <si>
    <t>2210107</t>
  </si>
  <si>
    <r>
      <rPr>
        <sz val="11"/>
        <rFont val="宋体"/>
        <charset val="134"/>
      </rPr>
      <t>保障性住房租金补贴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</si>
  <si>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</si>
  <si>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</si>
  <si>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</si>
  <si>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</si>
  <si>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22201</t>
  </si>
  <si>
    <r>
      <rPr>
        <sz val="11"/>
        <rFont val="宋体"/>
        <charset val="134"/>
      </rPr>
      <t>粮油物资事务</t>
    </r>
  </si>
  <si>
    <t>2220199</t>
  </si>
  <si>
    <r>
      <rPr>
        <sz val="11"/>
        <rFont val="宋体"/>
        <charset val="134"/>
      </rPr>
      <t>其他粮油物资事务支出</t>
    </r>
  </si>
  <si>
    <t>22204</t>
  </si>
  <si>
    <r>
      <rPr>
        <sz val="11"/>
        <rFont val="宋体"/>
        <charset val="134"/>
      </rPr>
      <t>粮油储备</t>
    </r>
  </si>
  <si>
    <t>2220401</t>
  </si>
  <si>
    <r>
      <rPr>
        <sz val="11"/>
        <rFont val="宋体"/>
        <charset val="134"/>
      </rPr>
      <t>储备粮油补贴</t>
    </r>
  </si>
  <si>
    <t>2220499</t>
  </si>
  <si>
    <r>
      <rPr>
        <sz val="11"/>
        <rFont val="宋体"/>
        <charset val="134"/>
      </rPr>
      <t>其他粮油储备支出</t>
    </r>
  </si>
  <si>
    <t>22401</t>
  </si>
  <si>
    <r>
      <rPr>
        <sz val="11"/>
        <rFont val="宋体"/>
        <charset val="134"/>
      </rPr>
      <t>应急管理事务</t>
    </r>
  </si>
  <si>
    <t>2240101</t>
  </si>
  <si>
    <t>2240104</t>
  </si>
  <si>
    <r>
      <rPr>
        <sz val="11"/>
        <rFont val="宋体"/>
        <charset val="134"/>
      </rPr>
      <t>灾害风险防治</t>
    </r>
  </si>
  <si>
    <t>2240106</t>
  </si>
  <si>
    <r>
      <rPr>
        <sz val="11"/>
        <rFont val="宋体"/>
        <charset val="134"/>
      </rPr>
      <t>安全监管</t>
    </r>
  </si>
  <si>
    <t>2240199</t>
  </si>
  <si>
    <r>
      <rPr>
        <sz val="11"/>
        <rFont val="宋体"/>
        <charset val="134"/>
      </rPr>
      <t>其他应急管理支出</t>
    </r>
  </si>
  <si>
    <t>22402</t>
  </si>
  <si>
    <r>
      <rPr>
        <sz val="11"/>
        <rFont val="宋体"/>
        <charset val="134"/>
      </rPr>
      <t>消防救援事务</t>
    </r>
  </si>
  <si>
    <t>2240299</t>
  </si>
  <si>
    <r>
      <rPr>
        <sz val="11"/>
        <rFont val="宋体"/>
        <charset val="134"/>
      </rPr>
      <t>其他消防救援事务支出</t>
    </r>
  </si>
  <si>
    <t>22406</t>
  </si>
  <si>
    <r>
      <rPr>
        <sz val="11"/>
        <rFont val="宋体"/>
        <charset val="134"/>
      </rPr>
      <t>自然灾害防治</t>
    </r>
  </si>
  <si>
    <t>2240699</t>
  </si>
  <si>
    <r>
      <rPr>
        <sz val="11"/>
        <rFont val="宋体"/>
        <charset val="134"/>
      </rPr>
      <t>其他自然灾害防治支出</t>
    </r>
  </si>
  <si>
    <t>22999</t>
  </si>
  <si>
    <t>2299999</t>
  </si>
  <si>
    <t>23203</t>
  </si>
  <si>
    <r>
      <rPr>
        <sz val="11"/>
        <rFont val="宋体"/>
        <charset val="134"/>
      </rPr>
      <t>地方政府一般债务付息支出</t>
    </r>
  </si>
  <si>
    <t>2320301</t>
  </si>
  <si>
    <r>
      <rPr>
        <sz val="11"/>
        <rFont val="宋体"/>
        <charset val="134"/>
      </rPr>
      <t>地方政府一般债券付息支出</t>
    </r>
  </si>
  <si>
    <t>附表2-6</t>
  </si>
  <si>
    <t>2022年墨脱县一般公共预算本级支出政府经济分类明细表</t>
  </si>
  <si>
    <t>501</t>
  </si>
  <si>
    <r>
      <rPr>
        <sz val="11"/>
        <rFont val="宋体"/>
        <charset val="134"/>
      </rPr>
      <t>机关工资福利支出</t>
    </r>
  </si>
  <si>
    <t>50101</t>
  </si>
  <si>
    <r>
      <rPr>
        <sz val="11"/>
        <rFont val="宋体"/>
        <charset val="134"/>
      </rPr>
      <t>工资奖金津补贴</t>
    </r>
  </si>
  <si>
    <t>50102</t>
  </si>
  <si>
    <r>
      <rPr>
        <sz val="11"/>
        <rFont val="宋体"/>
        <charset val="134"/>
      </rPr>
      <t>社会保障缴费</t>
    </r>
  </si>
  <si>
    <t>50103</t>
  </si>
  <si>
    <t>50199</t>
  </si>
  <si>
    <r>
      <rPr>
        <sz val="11"/>
        <rFont val="宋体"/>
        <charset val="134"/>
      </rPr>
      <t>其他工资福利支出</t>
    </r>
  </si>
  <si>
    <t>502</t>
  </si>
  <si>
    <r>
      <rPr>
        <sz val="11"/>
        <rFont val="宋体"/>
        <charset val="134"/>
      </rPr>
      <t>机关商品和服务支出</t>
    </r>
  </si>
  <si>
    <t>50201</t>
  </si>
  <si>
    <r>
      <rPr>
        <sz val="11"/>
        <rFont val="宋体"/>
        <charset val="134"/>
      </rPr>
      <t>办公经费</t>
    </r>
  </si>
  <si>
    <t>50202</t>
  </si>
  <si>
    <r>
      <rPr>
        <sz val="11"/>
        <rFont val="宋体"/>
        <charset val="134"/>
      </rPr>
      <t>会议费</t>
    </r>
  </si>
  <si>
    <t>50203</t>
  </si>
  <si>
    <r>
      <rPr>
        <sz val="11"/>
        <rFont val="宋体"/>
        <charset val="134"/>
      </rPr>
      <t>培训费</t>
    </r>
  </si>
  <si>
    <t>50205</t>
  </si>
  <si>
    <r>
      <rPr>
        <sz val="11"/>
        <rFont val="宋体"/>
        <charset val="134"/>
      </rPr>
      <t>委托业务费</t>
    </r>
  </si>
  <si>
    <t>50206</t>
  </si>
  <si>
    <r>
      <rPr>
        <sz val="11"/>
        <rFont val="宋体"/>
        <charset val="134"/>
      </rPr>
      <t>公务接待费</t>
    </r>
  </si>
  <si>
    <t>50208</t>
  </si>
  <si>
    <r>
      <rPr>
        <sz val="11"/>
        <rFont val="宋体"/>
        <charset val="134"/>
      </rPr>
      <t>公务用车运行维护费</t>
    </r>
  </si>
  <si>
    <t>50209</t>
  </si>
  <si>
    <r>
      <rPr>
        <sz val="11"/>
        <rFont val="宋体"/>
        <charset val="134"/>
      </rPr>
      <t>维修（护）费</t>
    </r>
  </si>
  <si>
    <t>50299</t>
  </si>
  <si>
    <r>
      <rPr>
        <sz val="11"/>
        <rFont val="宋体"/>
        <charset val="134"/>
      </rPr>
      <t>其他商品和服务支出</t>
    </r>
  </si>
  <si>
    <t>503</t>
  </si>
  <si>
    <r>
      <rPr>
        <sz val="11"/>
        <rFont val="宋体"/>
        <charset val="134"/>
      </rPr>
      <t>机关资本性支出（一）</t>
    </r>
  </si>
  <si>
    <t>50301</t>
  </si>
  <si>
    <r>
      <rPr>
        <sz val="11"/>
        <rFont val="宋体"/>
        <charset val="134"/>
      </rPr>
      <t>房屋建筑物购建</t>
    </r>
  </si>
  <si>
    <t>50302</t>
  </si>
  <si>
    <r>
      <rPr>
        <sz val="11"/>
        <rFont val="宋体"/>
        <charset val="134"/>
      </rPr>
      <t>基础设施建设</t>
    </r>
  </si>
  <si>
    <t>50303</t>
  </si>
  <si>
    <r>
      <rPr>
        <sz val="11"/>
        <rFont val="宋体"/>
        <charset val="134"/>
      </rPr>
      <t>公务用车购置</t>
    </r>
  </si>
  <si>
    <t>50306</t>
  </si>
  <si>
    <r>
      <rPr>
        <sz val="11"/>
        <rFont val="宋体"/>
        <charset val="134"/>
      </rPr>
      <t>设备购置</t>
    </r>
  </si>
  <si>
    <t>50399</t>
  </si>
  <si>
    <r>
      <rPr>
        <sz val="11"/>
        <rFont val="宋体"/>
        <charset val="134"/>
      </rPr>
      <t>其他资本性支出</t>
    </r>
  </si>
  <si>
    <t>505</t>
  </si>
  <si>
    <r>
      <rPr>
        <sz val="11"/>
        <rFont val="宋体"/>
        <charset val="134"/>
      </rPr>
      <t>对事业单位经常性补助</t>
    </r>
  </si>
  <si>
    <t>50501</t>
  </si>
  <si>
    <r>
      <rPr>
        <sz val="11"/>
        <rFont val="宋体"/>
        <charset val="134"/>
      </rPr>
      <t>工资福利支出</t>
    </r>
  </si>
  <si>
    <t>50502</t>
  </si>
  <si>
    <r>
      <rPr>
        <sz val="11"/>
        <rFont val="宋体"/>
        <charset val="134"/>
      </rPr>
      <t>商品和服务支出</t>
    </r>
  </si>
  <si>
    <t>506</t>
  </si>
  <si>
    <r>
      <rPr>
        <sz val="11"/>
        <rFont val="宋体"/>
        <charset val="134"/>
      </rPr>
      <t>对事业单位资本性补助</t>
    </r>
  </si>
  <si>
    <t>50601</t>
  </si>
  <si>
    <r>
      <rPr>
        <sz val="11"/>
        <rFont val="宋体"/>
        <charset val="134"/>
      </rPr>
      <t>资本性支出（一）</t>
    </r>
  </si>
  <si>
    <t>507</t>
  </si>
  <si>
    <r>
      <rPr>
        <sz val="11"/>
        <rFont val="宋体"/>
        <charset val="134"/>
      </rPr>
      <t>对企业补助</t>
    </r>
  </si>
  <si>
    <t>50799</t>
  </si>
  <si>
    <r>
      <rPr>
        <sz val="11"/>
        <rFont val="宋体"/>
        <charset val="134"/>
      </rPr>
      <t>其他对企业补助</t>
    </r>
  </si>
  <si>
    <t>509</t>
  </si>
  <si>
    <r>
      <rPr>
        <sz val="11"/>
        <rFont val="宋体"/>
        <charset val="134"/>
      </rPr>
      <t>对个人和家庭的补助</t>
    </r>
  </si>
  <si>
    <t>50901</t>
  </si>
  <si>
    <r>
      <rPr>
        <sz val="11"/>
        <rFont val="宋体"/>
        <charset val="134"/>
      </rPr>
      <t>社会福利和救助</t>
    </r>
  </si>
  <si>
    <t>50999</t>
  </si>
  <si>
    <r>
      <rPr>
        <sz val="11"/>
        <rFont val="宋体"/>
        <charset val="134"/>
      </rPr>
      <t>其他对个人和家庭补助</t>
    </r>
  </si>
  <si>
    <t>511</t>
  </si>
  <si>
    <r>
      <rPr>
        <sz val="11"/>
        <rFont val="宋体"/>
        <charset val="134"/>
      </rPr>
      <t>债务利息及费用支出</t>
    </r>
  </si>
  <si>
    <t>51101</t>
  </si>
  <si>
    <r>
      <rPr>
        <sz val="11"/>
        <rFont val="宋体"/>
        <charset val="134"/>
      </rPr>
      <t>国内债务付息</t>
    </r>
  </si>
  <si>
    <t>附表2-7</t>
  </si>
  <si>
    <t>2022年墨脱县一般公共预算本级支出“三公”经费预算表</t>
  </si>
  <si>
    <t>项目名称</t>
  </si>
  <si>
    <t>因公出国（境）费</t>
  </si>
  <si>
    <t>公务用车购置及运行费</t>
  </si>
  <si>
    <t>公务用车购置费</t>
  </si>
  <si>
    <t>公务用车运行费</t>
  </si>
  <si>
    <t>公务接待费</t>
  </si>
  <si>
    <t>附表2-8</t>
  </si>
  <si>
    <t>2022年墨脱县政府性基金预算收支预算总表</t>
  </si>
  <si>
    <t>地方政府专项债务收入</t>
  </si>
  <si>
    <t>地方政府专项债务还本支出</t>
  </si>
  <si>
    <t xml:space="preserve">  政府性基金转移支付收入</t>
  </si>
  <si>
    <t xml:space="preserve">  政府性基金转移支付</t>
  </si>
  <si>
    <t xml:space="preserve">  上解收入</t>
  </si>
  <si>
    <t xml:space="preserve">  上解支出</t>
  </si>
  <si>
    <t xml:space="preserve">  地方政府专项债务转贷收入</t>
  </si>
  <si>
    <t xml:space="preserve">  地方政府专项债务转贷支出</t>
  </si>
  <si>
    <t>附表2-9</t>
  </si>
  <si>
    <t>2022年墨脱县政府性基金预算本级收入预算表</t>
  </si>
  <si>
    <r>
      <rPr>
        <sz val="11"/>
        <rFont val="宋体"/>
        <charset val="134"/>
      </rPr>
      <t>政府性基金收入</t>
    </r>
  </si>
  <si>
    <t>1030148</t>
  </si>
  <si>
    <r>
      <rPr>
        <sz val="11"/>
        <rFont val="宋体"/>
        <charset val="134"/>
      </rPr>
      <t>国有土地使用权出让收入</t>
    </r>
  </si>
  <si>
    <t>103014801</t>
  </si>
  <si>
    <r>
      <rPr>
        <sz val="11"/>
        <rFont val="宋体"/>
        <charset val="134"/>
      </rPr>
      <t>土地出让价款收入</t>
    </r>
  </si>
  <si>
    <t>附表2-10</t>
  </si>
  <si>
    <t>2022年墨脱县政府性基金预算债务收入预算表</t>
  </si>
  <si>
    <t>附表2-11</t>
  </si>
  <si>
    <t>2022年墨脱县政府性基金预算本级支出预算表</t>
  </si>
  <si>
    <t>21208</t>
  </si>
  <si>
    <r>
      <rPr>
        <sz val="11"/>
        <rFont val="宋体"/>
        <charset val="134"/>
      </rPr>
      <t>国有土地使用权出让收入安排的支出</t>
    </r>
  </si>
  <si>
    <t>22960</t>
  </si>
  <si>
    <r>
      <rPr>
        <sz val="11"/>
        <rFont val="宋体"/>
        <charset val="134"/>
      </rPr>
      <t>彩票公益金安排的支出</t>
    </r>
  </si>
  <si>
    <t>23204</t>
  </si>
  <si>
    <r>
      <rPr>
        <sz val="11"/>
        <rFont val="宋体"/>
        <charset val="134"/>
      </rPr>
      <t>地方政府专项债务付息支出</t>
    </r>
  </si>
  <si>
    <t>附表2-12</t>
  </si>
  <si>
    <t>2022年墨脱县政府性基金预算本级支出功能分类明细表</t>
  </si>
  <si>
    <t>2120801</t>
  </si>
  <si>
    <r>
      <rPr>
        <sz val="11"/>
        <rFont val="宋体"/>
        <charset val="134"/>
      </rPr>
      <t>征地和拆迁补偿支出</t>
    </r>
  </si>
  <si>
    <t>2120802</t>
  </si>
  <si>
    <r>
      <rPr>
        <sz val="11"/>
        <rFont val="宋体"/>
        <charset val="134"/>
      </rPr>
      <t>土地开发支出</t>
    </r>
  </si>
  <si>
    <t>2120806</t>
  </si>
  <si>
    <r>
      <rPr>
        <sz val="11"/>
        <rFont val="宋体"/>
        <charset val="134"/>
      </rPr>
      <t>土地出让业务支出</t>
    </r>
  </si>
  <si>
    <t>2120807</t>
  </si>
  <si>
    <r>
      <rPr>
        <sz val="11"/>
        <rFont val="宋体"/>
        <charset val="134"/>
      </rPr>
      <t>廉租住房支出</t>
    </r>
  </si>
  <si>
    <t>2120899</t>
  </si>
  <si>
    <r>
      <rPr>
        <sz val="11"/>
        <rFont val="宋体"/>
        <charset val="134"/>
      </rPr>
      <t>其他国有土地使用权出让收入安排的支出</t>
    </r>
  </si>
  <si>
    <t>2296003</t>
  </si>
  <si>
    <r>
      <rPr>
        <sz val="11"/>
        <rFont val="宋体"/>
        <charset val="134"/>
      </rPr>
      <t>用于体育事业的彩票公益金支出</t>
    </r>
  </si>
  <si>
    <t>2320433</t>
  </si>
  <si>
    <r>
      <rPr>
        <sz val="11"/>
        <rFont val="宋体"/>
        <charset val="134"/>
      </rPr>
      <t>棚户区改造专项债券付息支出</t>
    </r>
  </si>
  <si>
    <t>附表2-13</t>
  </si>
  <si>
    <t>2022年墨脱县政府性基金预算本级支出政府经济分类明细表</t>
  </si>
  <si>
    <t>附表2-14</t>
  </si>
  <si>
    <t>2022年墨脱县国有资本经营预算收支预算总表</t>
  </si>
  <si>
    <t xml:space="preserve">  利润收入</t>
  </si>
  <si>
    <t xml:space="preserve">  补充全国社会保障基金</t>
  </si>
  <si>
    <t xml:space="preserve">  股利、股息收入</t>
  </si>
  <si>
    <t xml:space="preserve">  解决历史遗留问题及改革成本支出</t>
  </si>
  <si>
    <t xml:space="preserve">  产权转让收入</t>
  </si>
  <si>
    <t xml:space="preserve">  国有企业资本金注入</t>
  </si>
  <si>
    <t xml:space="preserve">  清算收入</t>
  </si>
  <si>
    <t xml:space="preserve">  国有企业政策性补贴</t>
  </si>
  <si>
    <t xml:space="preserve">  其他国有资本经营预算收入</t>
  </si>
  <si>
    <t xml:space="preserve">  其他国有资本经营预算支出</t>
  </si>
  <si>
    <t xml:space="preserve">  国有资本经营预算转移支付收入</t>
  </si>
  <si>
    <t xml:space="preserve">  国有资本经营预算转移支付支出</t>
  </si>
  <si>
    <t xml:space="preserve">  国有资本经营预算上解收入</t>
  </si>
  <si>
    <t xml:space="preserve">  国有资本经营预算上解支出</t>
  </si>
  <si>
    <t xml:space="preserve">  国有资本经营预算调出资金</t>
  </si>
  <si>
    <t>我县无此项预算</t>
  </si>
  <si>
    <t>附表2-15</t>
  </si>
  <si>
    <t>2022年墨脱县国有资本经营预算本级收入预算表</t>
  </si>
  <si>
    <t>附表2-16</t>
  </si>
  <si>
    <t>2022年墨脱县国有资本经营预算本级支出预算表</t>
  </si>
  <si>
    <t>附表2-17</t>
  </si>
  <si>
    <t>2022年墨脱县国有资本经营预算本级支出政府经济分类明细表</t>
  </si>
  <si>
    <t>2022年墨脱县一般公共预算税收返还和转移支付表</t>
  </si>
  <si>
    <r>
      <t>收</t>
    </r>
    <r>
      <rPr>
        <b/>
        <sz val="14"/>
        <rFont val="宋体"/>
        <charset val="134"/>
      </rPr>
      <t>入</t>
    </r>
  </si>
  <si>
    <r>
      <t>支</t>
    </r>
    <r>
      <rPr>
        <b/>
        <sz val="14"/>
        <rFont val="宋体"/>
        <charset val="134"/>
      </rPr>
      <t>出</t>
    </r>
  </si>
  <si>
    <r>
      <t>项</t>
    </r>
    <r>
      <rPr>
        <b/>
        <sz val="12"/>
        <rFont val="宋体"/>
        <charset val="134"/>
      </rPr>
      <t>目</t>
    </r>
  </si>
  <si>
    <t>收入合计</t>
  </si>
  <si>
    <t>支出合计</t>
  </si>
  <si>
    <t xml:space="preserve">  调入预算稳定调节基金</t>
  </si>
  <si>
    <t xml:space="preserve">  一般性转移支付</t>
  </si>
  <si>
    <t xml:space="preserve">  公共财政预算收入  </t>
  </si>
  <si>
    <t xml:space="preserve">  专项转移支付</t>
  </si>
  <si>
    <t xml:space="preserve">  返还性收入</t>
  </si>
  <si>
    <t xml:space="preserve">  返还性支出</t>
  </si>
  <si>
    <t xml:space="preserve">      增值税税收返还收入</t>
  </si>
  <si>
    <t xml:space="preserve">  一般性转移支付收入</t>
  </si>
  <si>
    <t>体制补助收入</t>
  </si>
  <si>
    <t>均衡性转移支付收入</t>
  </si>
  <si>
    <t>县级基本财力保障机制奖补资金收入</t>
  </si>
  <si>
    <t>结算补助收入</t>
  </si>
  <si>
    <t>产粮大县奖励资金</t>
  </si>
  <si>
    <t>重点生态功能区转移支付收入</t>
  </si>
  <si>
    <t>固定数额补助收入</t>
  </si>
  <si>
    <t>边境地区转移支付收入</t>
  </si>
  <si>
    <t>贫困地区转移支付收入</t>
  </si>
  <si>
    <t>公共安全共同财政事权转移支付收入</t>
  </si>
  <si>
    <t>教育共同财政事权转移支付收入</t>
  </si>
  <si>
    <t>科学技术共同财政事权转移支付收入</t>
  </si>
  <si>
    <t>文化旅游体育与传媒共同财政事权转移支付收入</t>
  </si>
  <si>
    <t>社会保障和就业共同财政事权转移支付收入</t>
  </si>
  <si>
    <t>医疗卫生共同财政事权转移支付收入</t>
  </si>
  <si>
    <t>节能环保共同财政事权转移支付收入</t>
  </si>
  <si>
    <t>农林水共同财政事权转移支付收入</t>
  </si>
  <si>
    <t>交通运输共同财政事权转移支付收入</t>
  </si>
  <si>
    <t>住房保障财政事权转移支付收入</t>
  </si>
  <si>
    <t>灾害防治及应急管理共同财政事权转移支付收入</t>
  </si>
  <si>
    <t>其他一般性转移支付收入</t>
  </si>
  <si>
    <t xml:space="preserve">  专项转移支付收入</t>
  </si>
  <si>
    <t>一般公共服务</t>
  </si>
  <si>
    <t>外交</t>
  </si>
  <si>
    <t>国防</t>
  </si>
  <si>
    <t>教育</t>
  </si>
  <si>
    <t>科学技术</t>
  </si>
  <si>
    <t>文化旅游体育与传媒</t>
  </si>
  <si>
    <t>社会保障和就业</t>
  </si>
  <si>
    <t>卫生健康</t>
  </si>
  <si>
    <t>节能环保</t>
  </si>
  <si>
    <t>城乡社区</t>
  </si>
  <si>
    <t>农林水</t>
  </si>
  <si>
    <t>交通运输</t>
  </si>
  <si>
    <t>资源勘探电力信息等</t>
  </si>
  <si>
    <t>商业服务业等</t>
  </si>
  <si>
    <t>自然资源海洋气象等</t>
  </si>
  <si>
    <t>住房保障</t>
  </si>
  <si>
    <t>粮油物资储备</t>
  </si>
  <si>
    <t>灾害防治及应急管理</t>
  </si>
  <si>
    <t>其他收入</t>
  </si>
  <si>
    <t>2022年度墨脱县社会保险基金收支预算表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</si>
  <si>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</si>
  <si>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</si>
  <si>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</si>
  <si>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</si>
  <si>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居民基本医疗保险基金</t>
  </si>
  <si>
    <t>工伤保险基金</t>
  </si>
  <si>
    <t>失业保险基金</t>
  </si>
  <si>
    <t>生育保险基金</t>
  </si>
  <si>
    <t>一、收入</t>
  </si>
  <si>
    <t xml:space="preserve">   其中:保险费收入</t>
  </si>
  <si>
    <t xml:space="preserve">        利息收入</t>
  </si>
  <si>
    <t xml:space="preserve">        财政补贴收入</t>
  </si>
  <si>
    <t xml:space="preserve">        委托投资收益</t>
  </si>
  <si>
    <t xml:space="preserve">        其他收入</t>
  </si>
  <si>
    <t xml:space="preserve">        转移收入</t>
  </si>
  <si>
    <t>二、支出</t>
  </si>
  <si>
    <t xml:space="preserve">   其中:社会保险待遇支出</t>
  </si>
  <si>
    <t xml:space="preserve">        其他支出</t>
  </si>
  <si>
    <t xml:space="preserve">        转移支出</t>
  </si>
  <si>
    <t>三、本年收支结余</t>
  </si>
  <si>
    <t>四、年末滚存结余</t>
  </si>
  <si>
    <t>备注：墨脱县无社会保险基金收入与支出</t>
  </si>
  <si>
    <t>2022年墨脱县政府采购预算表</t>
  </si>
  <si>
    <t>时间</t>
  </si>
  <si>
    <t>采购单位</t>
  </si>
  <si>
    <t>采购项目</t>
  </si>
  <si>
    <t>预算金额</t>
  </si>
  <si>
    <t>备注</t>
  </si>
  <si>
    <t>2019年</t>
  </si>
  <si>
    <t>注：年初未预算安排政府采购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</si>
</sst>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0.00%"/>
    <numFmt numFmtId="177" formatCode="#,##0.00_ ;\-#,##0.00;;"/>
    <numFmt numFmtId="178" formatCode="#,##0.00_ "/>
  </numFmts>
  <fonts count="49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9"/>
      <name val="Hiragino Sans GB"/>
      <charset val="134"/>
    </font>
    <font>
      <b/>
      <sz val="16"/>
      <name val="黑体"/>
      <charset val="134"/>
    </font>
    <font>
      <sz val="11"/>
      <color rgb="FFFFFFFF"/>
      <name val="宋体"/>
      <charset val="134"/>
    </font>
    <font>
      <b/>
      <sz val="9"/>
      <name val="宋体"/>
      <charset val="134"/>
    </font>
    <font>
      <b/>
      <sz val="11"/>
      <name val="SimSun"/>
      <charset val="134"/>
    </font>
    <font>
      <sz val="11"/>
      <name val="黑体"/>
      <charset val="134"/>
    </font>
    <font>
      <sz val="12"/>
      <name val="黑体"/>
      <charset val="134"/>
    </font>
    <font>
      <sz val="9"/>
      <color rgb="FFFFFFFF"/>
      <name val="Hiragino Sans GB"/>
      <charset val="134"/>
    </font>
    <font>
      <b/>
      <sz val="9"/>
      <name val="Hiragino Sans GB"/>
      <charset val="134"/>
    </font>
    <font>
      <sz val="11"/>
      <color theme="1"/>
      <name val="Tahoma"/>
      <family val="2"/>
      <charset val="134"/>
    </font>
    <font>
      <b/>
      <sz val="22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4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4" fillId="13" borderId="20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20" borderId="23" applyNumberFormat="0" applyFon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4" fillId="32" borderId="24" applyNumberFormat="0" applyAlignment="0" applyProtection="0">
      <alignment vertical="center"/>
    </xf>
    <xf numFmtId="0" fontId="43" fillId="32" borderId="20" applyNumberFormat="0" applyAlignment="0" applyProtection="0">
      <alignment vertical="center"/>
    </xf>
    <xf numFmtId="0" fontId="45" fillId="37" borderId="25" applyNumberFormat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" fillId="0" borderId="0"/>
    <xf numFmtId="0" fontId="7" fillId="0" borderId="0"/>
  </cellStyleXfs>
  <cellXfs count="12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right" vertical="center"/>
    </xf>
    <xf numFmtId="3" fontId="4" fillId="4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8" fillId="0" borderId="0" xfId="49" applyFont="1" applyFill="1" applyBorder="1" applyAlignment="1">
      <alignment vertical="center"/>
    </xf>
    <xf numFmtId="0" fontId="2" fillId="0" borderId="0" xfId="49" applyFill="1" applyBorder="1" applyAlignment="1"/>
    <xf numFmtId="0" fontId="9" fillId="0" borderId="0" xfId="49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1" fontId="10" fillId="0" borderId="1" xfId="49" applyNumberFormat="1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>
      <alignment horizontal="right" vertical="center"/>
    </xf>
    <xf numFmtId="1" fontId="13" fillId="0" borderId="1" xfId="49" applyNumberFormat="1" applyFont="1" applyFill="1" applyBorder="1" applyAlignment="1" applyProtection="1">
      <alignment horizontal="left" vertical="center"/>
      <protection locked="0"/>
    </xf>
    <xf numFmtId="0" fontId="13" fillId="0" borderId="1" xfId="49" applyFont="1" applyFill="1" applyBorder="1" applyAlignment="1">
      <alignment vertical="center"/>
    </xf>
    <xf numFmtId="1" fontId="10" fillId="0" borderId="1" xfId="49" applyNumberFormat="1" applyFont="1" applyFill="1" applyBorder="1" applyAlignment="1" applyProtection="1">
      <alignment horizontal="left" vertical="center"/>
      <protection locked="0"/>
    </xf>
    <xf numFmtId="1" fontId="13" fillId="0" borderId="1" xfId="49" applyNumberFormat="1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>
      <alignment horizontal="right" vertical="center"/>
    </xf>
    <xf numFmtId="0" fontId="4" fillId="0" borderId="1" xfId="50" applyFont="1" applyFill="1" applyBorder="1" applyAlignment="1">
      <alignment horizontal="left" vertical="top" wrapText="1"/>
    </xf>
    <xf numFmtId="0" fontId="13" fillId="0" borderId="1" xfId="49" applyFont="1" applyFill="1" applyBorder="1" applyAlignment="1">
      <alignment horizontal="left" vertical="center"/>
    </xf>
    <xf numFmtId="3" fontId="13" fillId="0" borderId="1" xfId="49" applyNumberFormat="1" applyFont="1" applyFill="1" applyBorder="1" applyAlignment="1" applyProtection="1">
      <alignment vertical="center"/>
    </xf>
    <xf numFmtId="0" fontId="4" fillId="0" borderId="1" xfId="50" applyFont="1" applyFill="1" applyBorder="1" applyAlignment="1">
      <alignment horizontal="left" vertical="center" wrapText="1"/>
    </xf>
    <xf numFmtId="0" fontId="10" fillId="0" borderId="1" xfId="49" applyFont="1" applyFill="1" applyBorder="1" applyAlignment="1">
      <alignment vertical="center"/>
    </xf>
    <xf numFmtId="0" fontId="10" fillId="0" borderId="1" xfId="49" applyFont="1" applyFill="1" applyBorder="1" applyAlignment="1">
      <alignment horizontal="distributed" vertical="center"/>
    </xf>
    <xf numFmtId="0" fontId="2" fillId="0" borderId="1" xfId="49" applyFill="1" applyBorder="1" applyAlignment="1"/>
    <xf numFmtId="0" fontId="7" fillId="0" borderId="1" xfId="0" applyFont="1" applyFill="1" applyBorder="1" applyAlignment="1"/>
    <xf numFmtId="0" fontId="6" fillId="0" borderId="1" xfId="50" applyFont="1" applyFill="1" applyBorder="1" applyAlignment="1">
      <alignment horizontal="left" vertical="center"/>
    </xf>
    <xf numFmtId="0" fontId="10" fillId="0" borderId="1" xfId="0" applyFont="1" applyFill="1" applyBorder="1" applyAlignment="1"/>
    <xf numFmtId="0" fontId="4" fillId="0" borderId="1" xfId="50" applyFont="1" applyFill="1" applyBorder="1" applyAlignment="1">
      <alignment horizontal="left" vertical="center"/>
    </xf>
    <xf numFmtId="0" fontId="15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vertical="center" wrapText="1"/>
    </xf>
    <xf numFmtId="0" fontId="17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10" fillId="5" borderId="8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/>
    </xf>
    <xf numFmtId="4" fontId="10" fillId="0" borderId="8" xfId="0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176" fontId="10" fillId="0" borderId="11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4" fontId="19" fillId="0" borderId="8" xfId="0" applyNumberFormat="1" applyFont="1" applyBorder="1" applyAlignment="1">
      <alignment horizontal="right" vertical="center"/>
    </xf>
    <xf numFmtId="176" fontId="19" fillId="0" borderId="9" xfId="0" applyNumberFormat="1" applyFont="1" applyBorder="1" applyAlignment="1">
      <alignment horizontal="center" vertical="center"/>
    </xf>
    <xf numFmtId="0" fontId="15" fillId="0" borderId="13" xfId="0" applyFont="1" applyBorder="1">
      <alignment vertical="center"/>
    </xf>
    <xf numFmtId="0" fontId="15" fillId="0" borderId="14" xfId="0" applyFont="1" applyBorder="1" applyAlignment="1">
      <alignment vertical="center" wrapText="1"/>
    </xf>
    <xf numFmtId="0" fontId="20" fillId="0" borderId="6" xfId="0" applyFont="1" applyBorder="1">
      <alignment vertical="center"/>
    </xf>
    <xf numFmtId="0" fontId="21" fillId="0" borderId="6" xfId="0" applyFont="1" applyBorder="1">
      <alignment vertical="center"/>
    </xf>
    <xf numFmtId="0" fontId="20" fillId="0" borderId="7" xfId="0" applyFont="1" applyBorder="1" applyAlignment="1">
      <alignment vertical="center" wrapText="1"/>
    </xf>
    <xf numFmtId="0" fontId="20" fillId="0" borderId="7" xfId="0" applyFont="1" applyBorder="1">
      <alignment vertical="center"/>
    </xf>
    <xf numFmtId="0" fontId="15" fillId="0" borderId="15" xfId="0" applyFont="1" applyBorder="1" applyAlignment="1">
      <alignment vertical="center" wrapText="1"/>
    </xf>
    <xf numFmtId="0" fontId="2" fillId="0" borderId="15" xfId="0" applyFont="1" applyBorder="1" applyAlignment="1">
      <alignment wrapText="1"/>
    </xf>
    <xf numFmtId="0" fontId="15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4" fontId="13" fillId="0" borderId="8" xfId="0" applyNumberFormat="1" applyFont="1" applyBorder="1" applyAlignment="1">
      <alignment horizontal="right" vertical="center"/>
    </xf>
    <xf numFmtId="176" fontId="13" fillId="0" borderId="9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3" fillId="6" borderId="8" xfId="0" applyFont="1" applyFill="1" applyBorder="1" applyAlignment="1">
      <alignment horizontal="left" vertical="center"/>
    </xf>
    <xf numFmtId="0" fontId="18" fillId="0" borderId="11" xfId="0" applyFont="1" applyBorder="1" applyAlignment="1">
      <alignment vertical="center" wrapText="1"/>
    </xf>
    <xf numFmtId="176" fontId="13" fillId="0" borderId="11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vertical="center" wrapText="1"/>
    </xf>
    <xf numFmtId="0" fontId="2" fillId="0" borderId="10" xfId="0" applyFont="1" applyBorder="1" applyAlignment="1">
      <alignment horizontal="center"/>
    </xf>
    <xf numFmtId="0" fontId="7" fillId="0" borderId="13" xfId="0" applyFont="1" applyBorder="1" applyAlignment="1">
      <alignment vertical="center" wrapText="1"/>
    </xf>
    <xf numFmtId="0" fontId="2" fillId="0" borderId="10" xfId="0" applyFont="1" applyBorder="1" applyAlignment="1">
      <alignment wrapText="1"/>
    </xf>
    <xf numFmtId="0" fontId="15" fillId="0" borderId="11" xfId="0" applyFont="1" applyBorder="1">
      <alignment vertical="center"/>
    </xf>
    <xf numFmtId="0" fontId="17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right" vertical="center"/>
    </xf>
    <xf numFmtId="0" fontId="23" fillId="0" borderId="11" xfId="0" applyFont="1" applyBorder="1" applyAlignment="1">
      <alignment vertical="center" wrapText="1"/>
    </xf>
    <xf numFmtId="0" fontId="24" fillId="0" borderId="0" xfId="0" applyFont="1" applyFill="1" applyBorder="1" applyAlignment="1"/>
    <xf numFmtId="0" fontId="1" fillId="0" borderId="0" xfId="50" applyFont="1" applyFill="1" applyBorder="1" applyAlignment="1">
      <alignment horizontal="left" vertical="center"/>
    </xf>
    <xf numFmtId="0" fontId="1" fillId="0" borderId="0" xfId="50" applyFont="1" applyFill="1" applyBorder="1" applyAlignment="1">
      <alignment vertical="center"/>
    </xf>
    <xf numFmtId="0" fontId="25" fillId="0" borderId="0" xfId="50" applyNumberFormat="1" applyFont="1" applyFill="1" applyAlignment="1" applyProtection="1">
      <alignment horizontal="center" vertical="center"/>
    </xf>
    <xf numFmtId="0" fontId="26" fillId="0" borderId="17" xfId="50" applyNumberFormat="1" applyFont="1" applyFill="1" applyBorder="1" applyAlignment="1" applyProtection="1">
      <alignment vertical="center"/>
    </xf>
    <xf numFmtId="0" fontId="27" fillId="0" borderId="18" xfId="50" applyNumberFormat="1" applyFont="1" applyFill="1" applyBorder="1" applyAlignment="1" applyProtection="1">
      <alignment horizontal="center" vertical="center"/>
    </xf>
    <xf numFmtId="0" fontId="27" fillId="0" borderId="1" xfId="50" applyNumberFormat="1" applyFont="1" applyFill="1" applyBorder="1" applyAlignment="1" applyProtection="1">
      <alignment horizontal="center" vertical="center" wrapText="1"/>
    </xf>
    <xf numFmtId="0" fontId="28" fillId="0" borderId="1" xfId="50" applyNumberFormat="1" applyFont="1" applyFill="1" applyBorder="1" applyAlignment="1" applyProtection="1">
      <alignment horizontal="center" vertical="center"/>
    </xf>
    <xf numFmtId="0" fontId="27" fillId="0" borderId="1" xfId="50" applyNumberFormat="1" applyFont="1" applyFill="1" applyBorder="1" applyAlignment="1" applyProtection="1">
      <alignment horizontal="center" vertical="center"/>
    </xf>
    <xf numFmtId="0" fontId="27" fillId="0" borderId="19" xfId="50" applyNumberFormat="1" applyFont="1" applyFill="1" applyBorder="1" applyAlignment="1" applyProtection="1">
      <alignment horizontal="center" vertical="center"/>
    </xf>
    <xf numFmtId="0" fontId="27" fillId="7" borderId="1" xfId="50" applyNumberFormat="1" applyFont="1" applyFill="1" applyBorder="1" applyAlignment="1" applyProtection="1">
      <alignment horizontal="center" vertical="center" wrapText="1"/>
    </xf>
    <xf numFmtId="177" fontId="26" fillId="8" borderId="1" xfId="50" applyNumberFormat="1" applyFont="1" applyFill="1" applyBorder="1" applyAlignment="1" applyProtection="1">
      <alignment horizontal="right" vertical="center"/>
    </xf>
    <xf numFmtId="177" fontId="26" fillId="7" borderId="1" xfId="50" applyNumberFormat="1" applyFont="1" applyFill="1" applyBorder="1" applyAlignment="1" applyProtection="1">
      <alignment horizontal="right" vertical="center"/>
    </xf>
    <xf numFmtId="0" fontId="26" fillId="7" borderId="1" xfId="50" applyNumberFormat="1" applyFont="1" applyFill="1" applyBorder="1" applyAlignment="1" applyProtection="1">
      <alignment horizontal="center" vertical="center"/>
    </xf>
    <xf numFmtId="178" fontId="26" fillId="7" borderId="1" xfId="50" applyNumberFormat="1" applyFont="1" applyFill="1" applyBorder="1" applyAlignment="1" applyProtection="1">
      <alignment horizontal="right" vertical="center"/>
    </xf>
    <xf numFmtId="0" fontId="27" fillId="7" borderId="1" xfId="50" applyNumberFormat="1" applyFont="1" applyFill="1" applyBorder="1" applyAlignment="1" applyProtection="1">
      <alignment horizontal="center" vertical="center"/>
    </xf>
    <xf numFmtId="0" fontId="15" fillId="0" borderId="7" xfId="0" applyFont="1" applyBorder="1">
      <alignment vertical="center"/>
    </xf>
    <xf numFmtId="0" fontId="13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8" fillId="0" borderId="5" xfId="0" applyFont="1" applyBorder="1">
      <alignment vertical="center"/>
    </xf>
    <xf numFmtId="0" fontId="7" fillId="0" borderId="5" xfId="0" applyFont="1" applyBorder="1">
      <alignment vertical="center"/>
    </xf>
    <xf numFmtId="176" fontId="10" fillId="0" borderId="8" xfId="0" applyNumberFormat="1" applyFont="1" applyBorder="1" applyAlignment="1">
      <alignment horizontal="center" vertical="center"/>
    </xf>
    <xf numFmtId="0" fontId="15" fillId="0" borderId="10" xfId="0" applyFont="1" applyBorder="1">
      <alignment vertical="center"/>
    </xf>
    <xf numFmtId="0" fontId="15" fillId="0" borderId="10" xfId="0" applyFont="1" applyBorder="1" applyAlignment="1">
      <alignment horizontal="left" vertical="center"/>
    </xf>
    <xf numFmtId="0" fontId="15" fillId="0" borderId="16" xfId="0" applyFont="1" applyBorder="1">
      <alignment vertical="center"/>
    </xf>
    <xf numFmtId="0" fontId="18" fillId="0" borderId="11" xfId="0" applyFont="1" applyBorder="1">
      <alignment vertical="center"/>
    </xf>
    <xf numFmtId="0" fontId="7" fillId="0" borderId="11" xfId="0" applyFont="1" applyBorder="1">
      <alignment vertical="center"/>
    </xf>
    <xf numFmtId="0" fontId="15" fillId="0" borderId="12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pane ySplit="6" topLeftCell="A17" activePane="bottomLeft" state="frozen"/>
      <selection/>
      <selection pane="bottomLeft" activeCell="B2" sqref="B2:M2"/>
    </sheetView>
  </sheetViews>
  <sheetFormatPr defaultColWidth="10" defaultRowHeight="13.5"/>
  <cols>
    <col min="1" max="1" width="1.53333333333333" customWidth="1"/>
    <col min="2" max="2" width="30.775" customWidth="1"/>
    <col min="3" max="5" width="16.4083333333333" customWidth="1"/>
    <col min="6" max="7" width="10.2583333333333" customWidth="1"/>
    <col min="8" max="8" width="30.775" customWidth="1"/>
    <col min="9" max="11" width="16.4083333333333" customWidth="1"/>
    <col min="12" max="13" width="10.2583333333333" customWidth="1"/>
    <col min="14" max="14" width="1.53333333333333" customWidth="1"/>
    <col min="15" max="21" width="9.76666666666667" customWidth="1"/>
  </cols>
  <sheetData>
    <row r="1" ht="16.25" customHeight="1" spans="1:14">
      <c r="A1" s="46"/>
      <c r="B1" s="116" t="s">
        <v>0</v>
      </c>
      <c r="C1" s="71"/>
      <c r="D1" s="71"/>
      <c r="E1" s="46"/>
      <c r="F1" s="46"/>
      <c r="G1" s="46"/>
      <c r="H1" s="117"/>
      <c r="I1" s="46"/>
      <c r="J1" s="46"/>
      <c r="K1" s="46"/>
      <c r="L1" s="46"/>
      <c r="M1" s="46"/>
      <c r="N1" s="44"/>
    </row>
    <row r="2" ht="22.8" customHeight="1" spans="1:14">
      <c r="A2" s="46"/>
      <c r="B2" s="49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4"/>
    </row>
    <row r="3" ht="19.55" customHeight="1" spans="1:14">
      <c r="A3" s="115"/>
      <c r="B3" s="118"/>
      <c r="C3" s="73"/>
      <c r="D3" s="73"/>
      <c r="E3" s="115"/>
      <c r="F3" s="115"/>
      <c r="G3" s="115"/>
      <c r="H3" s="119"/>
      <c r="I3" s="115"/>
      <c r="J3" s="115"/>
      <c r="K3" s="115"/>
      <c r="L3" s="52" t="s">
        <v>2</v>
      </c>
      <c r="M3" s="52"/>
      <c r="N3" s="125"/>
    </row>
    <row r="4" ht="24.4" customHeight="1" spans="1:14">
      <c r="A4" s="44"/>
      <c r="B4" s="54" t="s">
        <v>3</v>
      </c>
      <c r="C4" s="54"/>
      <c r="D4" s="54"/>
      <c r="E4" s="54"/>
      <c r="F4" s="54"/>
      <c r="G4" s="54"/>
      <c r="H4" s="54" t="s">
        <v>4</v>
      </c>
      <c r="I4" s="54"/>
      <c r="J4" s="54"/>
      <c r="K4" s="54"/>
      <c r="L4" s="54"/>
      <c r="M4" s="54"/>
      <c r="N4" s="92" t="s">
        <v>5</v>
      </c>
    </row>
    <row r="5" ht="24.4" customHeight="1" spans="1:14">
      <c r="A5" s="44"/>
      <c r="B5" s="54" t="s">
        <v>6</v>
      </c>
      <c r="C5" s="54" t="s">
        <v>7</v>
      </c>
      <c r="D5" s="54" t="s">
        <v>8</v>
      </c>
      <c r="E5" s="54" t="s">
        <v>9</v>
      </c>
      <c r="F5" s="54"/>
      <c r="G5" s="54"/>
      <c r="H5" s="54" t="s">
        <v>6</v>
      </c>
      <c r="I5" s="54" t="s">
        <v>7</v>
      </c>
      <c r="J5" s="54" t="s">
        <v>8</v>
      </c>
      <c r="K5" s="54" t="s">
        <v>9</v>
      </c>
      <c r="L5" s="54"/>
      <c r="M5" s="54"/>
      <c r="N5" s="92"/>
    </row>
    <row r="6" ht="39.1" customHeight="1" spans="1:14">
      <c r="A6" s="44"/>
      <c r="B6" s="54"/>
      <c r="C6" s="54"/>
      <c r="D6" s="54"/>
      <c r="E6" s="54" t="s">
        <v>10</v>
      </c>
      <c r="F6" s="55" t="s">
        <v>11</v>
      </c>
      <c r="G6" s="55" t="s">
        <v>12</v>
      </c>
      <c r="H6" s="54"/>
      <c r="I6" s="54"/>
      <c r="J6" s="54"/>
      <c r="K6" s="54" t="s">
        <v>10</v>
      </c>
      <c r="L6" s="55" t="s">
        <v>11</v>
      </c>
      <c r="M6" s="55" t="s">
        <v>12</v>
      </c>
      <c r="N6" s="92"/>
    </row>
    <row r="7" ht="22.8" customHeight="1" spans="1:14">
      <c r="A7" s="120"/>
      <c r="B7" s="79" t="s">
        <v>13</v>
      </c>
      <c r="C7" s="58"/>
      <c r="D7" s="58"/>
      <c r="E7" s="66">
        <v>6712</v>
      </c>
      <c r="F7" s="59"/>
      <c r="G7" s="59"/>
      <c r="H7" s="79" t="s">
        <v>14</v>
      </c>
      <c r="I7" s="58"/>
      <c r="J7" s="58"/>
      <c r="K7" s="58">
        <v>87242.53</v>
      </c>
      <c r="L7" s="59"/>
      <c r="M7" s="59"/>
      <c r="N7" s="126"/>
    </row>
    <row r="8" ht="22.8" customHeight="1" spans="1:14">
      <c r="A8" s="120"/>
      <c r="B8" s="79"/>
      <c r="C8" s="58"/>
      <c r="D8" s="58"/>
      <c r="E8" s="58"/>
      <c r="F8" s="59"/>
      <c r="G8" s="59"/>
      <c r="H8" s="79" t="s">
        <v>15</v>
      </c>
      <c r="I8" s="58"/>
      <c r="J8" s="58"/>
      <c r="K8" s="58">
        <v>882</v>
      </c>
      <c r="L8" s="59"/>
      <c r="M8" s="59"/>
      <c r="N8" s="126"/>
    </row>
    <row r="9" ht="22.8" customHeight="1" spans="1:14">
      <c r="A9" s="120"/>
      <c r="B9" s="79" t="s">
        <v>16</v>
      </c>
      <c r="C9" s="58"/>
      <c r="D9" s="58"/>
      <c r="E9" s="58"/>
      <c r="F9" s="59"/>
      <c r="G9" s="59"/>
      <c r="H9" s="79" t="s">
        <v>17</v>
      </c>
      <c r="I9" s="58"/>
      <c r="J9" s="58"/>
      <c r="K9" s="58"/>
      <c r="L9" s="59"/>
      <c r="M9" s="59"/>
      <c r="N9" s="126"/>
    </row>
    <row r="10" ht="22.8" customHeight="1" spans="1:14">
      <c r="A10" s="120"/>
      <c r="B10" s="79" t="s">
        <v>18</v>
      </c>
      <c r="C10" s="58"/>
      <c r="D10" s="58"/>
      <c r="E10" s="58">
        <v>81412.53</v>
      </c>
      <c r="F10" s="59"/>
      <c r="G10" s="59"/>
      <c r="H10" s="79" t="s">
        <v>19</v>
      </c>
      <c r="I10" s="58"/>
      <c r="J10" s="58"/>
      <c r="K10" s="58"/>
      <c r="L10" s="59"/>
      <c r="M10" s="59"/>
      <c r="N10" s="126"/>
    </row>
    <row r="11" ht="22.8" customHeight="1" spans="1:14">
      <c r="A11" s="121"/>
      <c r="B11" s="80" t="s">
        <v>20</v>
      </c>
      <c r="C11" s="81"/>
      <c r="D11" s="81"/>
      <c r="E11" s="81">
        <v>79412.53</v>
      </c>
      <c r="F11" s="82"/>
      <c r="G11" s="82"/>
      <c r="H11" s="80" t="s">
        <v>21</v>
      </c>
      <c r="I11" s="81"/>
      <c r="J11" s="81"/>
      <c r="K11" s="81"/>
      <c r="L11" s="82"/>
      <c r="M11" s="82"/>
      <c r="N11" s="127"/>
    </row>
    <row r="12" ht="22.8" customHeight="1" spans="1:14">
      <c r="A12" s="121"/>
      <c r="B12" s="80" t="s">
        <v>22</v>
      </c>
      <c r="C12" s="81"/>
      <c r="D12" s="81"/>
      <c r="E12" s="81">
        <v>79375.21</v>
      </c>
      <c r="F12" s="82"/>
      <c r="G12" s="82"/>
      <c r="H12" s="80" t="s">
        <v>23</v>
      </c>
      <c r="I12" s="81"/>
      <c r="J12" s="81"/>
      <c r="K12" s="81"/>
      <c r="L12" s="82"/>
      <c r="M12" s="82"/>
      <c r="N12" s="127"/>
    </row>
    <row r="13" ht="22.8" customHeight="1" spans="1:14">
      <c r="A13" s="121"/>
      <c r="B13" s="80" t="s">
        <v>24</v>
      </c>
      <c r="C13" s="81"/>
      <c r="D13" s="81"/>
      <c r="E13" s="81">
        <v>37.32</v>
      </c>
      <c r="F13" s="82"/>
      <c r="G13" s="82"/>
      <c r="H13" s="80" t="s">
        <v>25</v>
      </c>
      <c r="I13" s="81"/>
      <c r="J13" s="81"/>
      <c r="K13" s="81"/>
      <c r="L13" s="82"/>
      <c r="M13" s="82"/>
      <c r="N13" s="127"/>
    </row>
    <row r="14" ht="22.8" customHeight="1" spans="1:14">
      <c r="A14" s="121"/>
      <c r="B14" s="80" t="s">
        <v>26</v>
      </c>
      <c r="C14" s="81"/>
      <c r="D14" s="81"/>
      <c r="E14" s="81"/>
      <c r="F14" s="82"/>
      <c r="G14" s="82"/>
      <c r="H14" s="80" t="s">
        <v>27</v>
      </c>
      <c r="I14" s="81"/>
      <c r="J14" s="81"/>
      <c r="K14" s="81"/>
      <c r="L14" s="82"/>
      <c r="M14" s="82"/>
      <c r="N14" s="127"/>
    </row>
    <row r="15" ht="22.8" customHeight="1" spans="1:14">
      <c r="A15" s="121"/>
      <c r="B15" s="80" t="s">
        <v>28</v>
      </c>
      <c r="C15" s="81"/>
      <c r="D15" s="81"/>
      <c r="E15" s="81"/>
      <c r="F15" s="82"/>
      <c r="G15" s="82"/>
      <c r="H15" s="80" t="s">
        <v>29</v>
      </c>
      <c r="I15" s="81"/>
      <c r="J15" s="81"/>
      <c r="K15" s="81"/>
      <c r="L15" s="82"/>
      <c r="M15" s="82"/>
      <c r="N15" s="127"/>
    </row>
    <row r="16" ht="22.8" customHeight="1" spans="1:14">
      <c r="A16" s="121"/>
      <c r="B16" s="80" t="s">
        <v>30</v>
      </c>
      <c r="C16" s="81"/>
      <c r="D16" s="81"/>
      <c r="E16" s="81"/>
      <c r="F16" s="82"/>
      <c r="G16" s="82"/>
      <c r="H16" s="80" t="s">
        <v>31</v>
      </c>
      <c r="I16" s="81"/>
      <c r="J16" s="81"/>
      <c r="K16" s="81"/>
      <c r="L16" s="82"/>
      <c r="M16" s="82"/>
      <c r="N16" s="127"/>
    </row>
    <row r="17" ht="22.8" customHeight="1" spans="1:14">
      <c r="A17" s="121"/>
      <c r="B17" s="80" t="s">
        <v>32</v>
      </c>
      <c r="C17" s="81"/>
      <c r="D17" s="81"/>
      <c r="E17" s="81"/>
      <c r="F17" s="82"/>
      <c r="G17" s="82"/>
      <c r="H17" s="80" t="s">
        <v>33</v>
      </c>
      <c r="I17" s="81"/>
      <c r="J17" s="81"/>
      <c r="K17" s="81"/>
      <c r="L17" s="82"/>
      <c r="M17" s="82"/>
      <c r="N17" s="127"/>
    </row>
    <row r="18" ht="22.8" customHeight="1" spans="1:14">
      <c r="A18" s="121"/>
      <c r="B18" s="80" t="s">
        <v>34</v>
      </c>
      <c r="C18" s="81"/>
      <c r="D18" s="81"/>
      <c r="E18" s="81"/>
      <c r="F18" s="82"/>
      <c r="G18" s="82"/>
      <c r="H18" s="80" t="s">
        <v>35</v>
      </c>
      <c r="I18" s="81"/>
      <c r="J18" s="81"/>
      <c r="K18" s="81"/>
      <c r="L18" s="82"/>
      <c r="M18" s="82"/>
      <c r="N18" s="127"/>
    </row>
    <row r="19" ht="22.8" customHeight="1" spans="1:14">
      <c r="A19" s="121"/>
      <c r="B19" s="80" t="s">
        <v>36</v>
      </c>
      <c r="C19" s="81"/>
      <c r="D19" s="81"/>
      <c r="E19" s="81"/>
      <c r="F19" s="82"/>
      <c r="G19" s="82"/>
      <c r="H19" s="80" t="s">
        <v>37</v>
      </c>
      <c r="I19" s="81"/>
      <c r="J19" s="81"/>
      <c r="K19" s="81"/>
      <c r="L19" s="82"/>
      <c r="M19" s="82"/>
      <c r="N19" s="127"/>
    </row>
    <row r="20" ht="22.8" customHeight="1" spans="1:14">
      <c r="A20" s="121"/>
      <c r="B20" s="80" t="s">
        <v>38</v>
      </c>
      <c r="C20" s="81"/>
      <c r="D20" s="81"/>
      <c r="E20" s="81"/>
      <c r="F20" s="82"/>
      <c r="G20" s="82"/>
      <c r="H20" s="80"/>
      <c r="I20" s="81"/>
      <c r="J20" s="81"/>
      <c r="K20" s="81"/>
      <c r="L20" s="82"/>
      <c r="M20" s="82"/>
      <c r="N20" s="127"/>
    </row>
    <row r="21" ht="22.8" customHeight="1" spans="1:14">
      <c r="A21" s="121"/>
      <c r="B21" s="80" t="s">
        <v>39</v>
      </c>
      <c r="C21" s="81"/>
      <c r="D21" s="81"/>
      <c r="E21" s="81"/>
      <c r="F21" s="82"/>
      <c r="G21" s="82"/>
      <c r="H21" s="80"/>
      <c r="I21" s="81"/>
      <c r="J21" s="81"/>
      <c r="K21" s="81"/>
      <c r="L21" s="82"/>
      <c r="M21" s="82"/>
      <c r="N21" s="127"/>
    </row>
    <row r="22" ht="22.8" customHeight="1" spans="1:14">
      <c r="A22" s="121"/>
      <c r="B22" s="80" t="s">
        <v>40</v>
      </c>
      <c r="C22" s="81"/>
      <c r="D22" s="81"/>
      <c r="E22" s="81"/>
      <c r="F22" s="82"/>
      <c r="G22" s="82"/>
      <c r="H22" s="80"/>
      <c r="I22" s="81"/>
      <c r="J22" s="81"/>
      <c r="K22" s="81"/>
      <c r="L22" s="82"/>
      <c r="M22" s="82"/>
      <c r="N22" s="127"/>
    </row>
    <row r="23" ht="22.8" customHeight="1" spans="1:14">
      <c r="A23" s="121"/>
      <c r="B23" s="80" t="s">
        <v>41</v>
      </c>
      <c r="C23" s="81"/>
      <c r="D23" s="81"/>
      <c r="E23" s="81">
        <v>2000</v>
      </c>
      <c r="F23" s="82"/>
      <c r="G23" s="82"/>
      <c r="H23" s="80" t="s">
        <v>42</v>
      </c>
      <c r="I23" s="81"/>
      <c r="J23" s="81"/>
      <c r="K23" s="81"/>
      <c r="L23" s="82"/>
      <c r="M23" s="82"/>
      <c r="N23" s="127"/>
    </row>
    <row r="24" ht="22.8" customHeight="1" spans="1:14">
      <c r="A24" s="121"/>
      <c r="B24" s="80"/>
      <c r="C24" s="81"/>
      <c r="D24" s="81"/>
      <c r="E24" s="81"/>
      <c r="F24" s="82"/>
      <c r="G24" s="82"/>
      <c r="H24" s="80" t="s">
        <v>43</v>
      </c>
      <c r="I24" s="81"/>
      <c r="J24" s="81"/>
      <c r="K24" s="81"/>
      <c r="L24" s="82"/>
      <c r="M24" s="82"/>
      <c r="N24" s="127"/>
    </row>
    <row r="25" ht="22.8" customHeight="1" spans="1:14">
      <c r="A25" s="121"/>
      <c r="B25" s="80" t="s">
        <v>44</v>
      </c>
      <c r="C25" s="81"/>
      <c r="D25" s="81"/>
      <c r="E25" s="81"/>
      <c r="F25" s="82"/>
      <c r="G25" s="82"/>
      <c r="H25" s="80" t="s">
        <v>45</v>
      </c>
      <c r="I25" s="81"/>
      <c r="J25" s="81"/>
      <c r="K25" s="81"/>
      <c r="L25" s="82"/>
      <c r="M25" s="82"/>
      <c r="N25" s="127"/>
    </row>
    <row r="26" ht="22.8" customHeight="1" spans="1:14">
      <c r="A26" s="121"/>
      <c r="B26" s="80" t="s">
        <v>46</v>
      </c>
      <c r="C26" s="81"/>
      <c r="D26" s="81"/>
      <c r="E26" s="81"/>
      <c r="F26" s="82"/>
      <c r="G26" s="82"/>
      <c r="H26" s="80" t="s">
        <v>47</v>
      </c>
      <c r="I26" s="81"/>
      <c r="J26" s="81"/>
      <c r="K26" s="81"/>
      <c r="L26" s="82"/>
      <c r="M26" s="82"/>
      <c r="N26" s="127"/>
    </row>
    <row r="27" ht="22.8" customHeight="1" spans="1:14">
      <c r="A27" s="121"/>
      <c r="B27" s="80" t="s">
        <v>48</v>
      </c>
      <c r="C27" s="81"/>
      <c r="D27" s="81"/>
      <c r="E27" s="81"/>
      <c r="F27" s="82"/>
      <c r="G27" s="82"/>
      <c r="H27" s="80" t="s">
        <v>49</v>
      </c>
      <c r="I27" s="81"/>
      <c r="J27" s="81"/>
      <c r="K27" s="81"/>
      <c r="L27" s="82"/>
      <c r="M27" s="82"/>
      <c r="N27" s="127"/>
    </row>
    <row r="28" ht="22.8" customHeight="1" spans="1:14">
      <c r="A28" s="121"/>
      <c r="B28" s="57" t="s">
        <v>50</v>
      </c>
      <c r="C28" s="58"/>
      <c r="D28" s="58"/>
      <c r="E28" s="58">
        <v>88124.53</v>
      </c>
      <c r="F28" s="122"/>
      <c r="G28" s="122"/>
      <c r="H28" s="57" t="s">
        <v>51</v>
      </c>
      <c r="I28" s="58"/>
      <c r="J28" s="58"/>
      <c r="K28" s="66">
        <v>88124.53</v>
      </c>
      <c r="L28" s="59"/>
      <c r="M28" s="59"/>
      <c r="N28" s="127"/>
    </row>
    <row r="29" ht="9.75" customHeight="1" spans="1:14">
      <c r="A29" s="123"/>
      <c r="B29" s="124" t="s">
        <v>5</v>
      </c>
      <c r="C29" s="123"/>
      <c r="D29" s="123"/>
      <c r="E29" s="123"/>
      <c r="F29" s="123"/>
      <c r="G29" s="123"/>
      <c r="H29" s="124"/>
      <c r="I29" s="123"/>
      <c r="J29" s="123"/>
      <c r="K29" s="123"/>
      <c r="L29" s="123"/>
      <c r="M29" s="123"/>
      <c r="N29" s="128"/>
    </row>
  </sheetData>
  <mergeCells count="12">
    <mergeCell ref="B2:M2"/>
    <mergeCell ref="L3:M3"/>
    <mergeCell ref="B4:G4"/>
    <mergeCell ref="H4:M4"/>
    <mergeCell ref="E5:G5"/>
    <mergeCell ref="K5:M5"/>
    <mergeCell ref="B5:B6"/>
    <mergeCell ref="C5:C6"/>
    <mergeCell ref="D5:D6"/>
    <mergeCell ref="H5:H6"/>
    <mergeCell ref="I5:I6"/>
    <mergeCell ref="J5:J6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pane ySplit="5" topLeftCell="A6" activePane="bottomLeft" state="frozen"/>
      <selection/>
      <selection pane="bottomLeft" activeCell="B2" sqref="B2:H2"/>
    </sheetView>
  </sheetViews>
  <sheetFormatPr defaultColWidth="10" defaultRowHeight="13.5" outlineLevelRow="6"/>
  <cols>
    <col min="1" max="1" width="1.53333333333333" customWidth="1"/>
    <col min="2" max="2" width="12.8166666666667" customWidth="1"/>
    <col min="3" max="3" width="33.3416666666667" customWidth="1"/>
    <col min="4" max="6" width="16.4083333333333" customWidth="1"/>
    <col min="7" max="8" width="10.2583333333333" customWidth="1"/>
    <col min="9" max="9" width="1.53333333333333" customWidth="1"/>
    <col min="10" max="10" width="9.76666666666667" customWidth="1"/>
  </cols>
  <sheetData>
    <row r="1" ht="16.35" customHeight="1" spans="1:9">
      <c r="A1" s="44"/>
      <c r="B1" s="45" t="s">
        <v>685</v>
      </c>
      <c r="C1" s="70"/>
      <c r="D1" s="71"/>
      <c r="E1" s="71"/>
      <c r="F1" s="71"/>
      <c r="G1" s="71"/>
      <c r="H1" s="65"/>
      <c r="I1" s="68" t="s">
        <v>5</v>
      </c>
    </row>
    <row r="2" ht="22.8" customHeight="1" spans="1:9">
      <c r="A2" s="44"/>
      <c r="B2" s="49" t="s">
        <v>686</v>
      </c>
      <c r="C2" s="49"/>
      <c r="D2" s="49"/>
      <c r="E2" s="49"/>
      <c r="F2" s="49"/>
      <c r="G2" s="49"/>
      <c r="H2" s="49"/>
      <c r="I2" s="68"/>
    </row>
    <row r="3" ht="19.55" customHeight="1" spans="1:9">
      <c r="A3" s="60"/>
      <c r="C3" s="72"/>
      <c r="D3" s="73"/>
      <c r="E3" s="73"/>
      <c r="F3" s="73"/>
      <c r="G3" s="52" t="s">
        <v>2</v>
      </c>
      <c r="H3" s="52"/>
      <c r="I3" s="62"/>
    </row>
    <row r="4" ht="24.4" customHeight="1" spans="1:9">
      <c r="A4" s="53"/>
      <c r="B4" s="54" t="s">
        <v>6</v>
      </c>
      <c r="C4" s="54"/>
      <c r="D4" s="54" t="s">
        <v>7</v>
      </c>
      <c r="E4" s="54" t="s">
        <v>8</v>
      </c>
      <c r="F4" s="54" t="s">
        <v>9</v>
      </c>
      <c r="G4" s="54"/>
      <c r="H4" s="54"/>
      <c r="I4" s="62"/>
    </row>
    <row r="5" ht="39.1" customHeight="1" spans="1:9">
      <c r="A5" s="53"/>
      <c r="B5" s="54" t="s">
        <v>54</v>
      </c>
      <c r="C5" s="54" t="s">
        <v>55</v>
      </c>
      <c r="D5" s="54"/>
      <c r="E5" s="54"/>
      <c r="F5" s="54" t="s">
        <v>10</v>
      </c>
      <c r="G5" s="55" t="s">
        <v>11</v>
      </c>
      <c r="H5" s="55" t="s">
        <v>12</v>
      </c>
      <c r="I5" s="62"/>
    </row>
    <row r="6" ht="22.8" customHeight="1" spans="1:9">
      <c r="A6" s="78"/>
      <c r="B6" s="57" t="s">
        <v>82</v>
      </c>
      <c r="C6" s="57"/>
      <c r="D6" s="58"/>
      <c r="E6" s="58"/>
      <c r="F6" s="58"/>
      <c r="G6" s="59"/>
      <c r="H6" s="59"/>
      <c r="I6" s="90"/>
    </row>
    <row r="7" ht="9.75" customHeight="1" spans="1:9">
      <c r="A7" s="74"/>
      <c r="B7" s="74"/>
      <c r="C7" s="75"/>
      <c r="D7" s="74"/>
      <c r="E7" s="74"/>
      <c r="F7" s="74"/>
      <c r="G7" s="74"/>
      <c r="H7" s="74"/>
      <c r="I7" s="74"/>
    </row>
  </sheetData>
  <mergeCells count="7">
    <mergeCell ref="B2:H2"/>
    <mergeCell ref="G3:H3"/>
    <mergeCell ref="B4:C4"/>
    <mergeCell ref="F4:H4"/>
    <mergeCell ref="B6:C6"/>
    <mergeCell ref="D4:D5"/>
    <mergeCell ref="E4:E5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5" topLeftCell="A6" activePane="bottomLeft" state="frozen"/>
      <selection/>
      <selection pane="bottomLeft" activeCell="B2" sqref="B2:H2"/>
    </sheetView>
  </sheetViews>
  <sheetFormatPr defaultColWidth="10" defaultRowHeight="13.5"/>
  <cols>
    <col min="1" max="1" width="1.53333333333333" customWidth="1"/>
    <col min="2" max="2" width="12.8166666666667" customWidth="1"/>
    <col min="3" max="3" width="33.3416666666667" customWidth="1"/>
    <col min="4" max="6" width="16.4083333333333" customWidth="1"/>
    <col min="7" max="8" width="10.2583333333333" customWidth="1"/>
    <col min="9" max="9" width="1.53333333333333" customWidth="1"/>
    <col min="10" max="11" width="9.76666666666667" customWidth="1"/>
  </cols>
  <sheetData>
    <row r="1" ht="16.35" customHeight="1" spans="1:9">
      <c r="A1" s="44"/>
      <c r="B1" s="45" t="s">
        <v>687</v>
      </c>
      <c r="C1" s="46"/>
      <c r="D1" s="46"/>
      <c r="E1" s="46"/>
      <c r="F1" s="46"/>
      <c r="G1" s="46"/>
      <c r="H1" s="46"/>
      <c r="I1" s="68" t="s">
        <v>5</v>
      </c>
    </row>
    <row r="2" ht="22.8" customHeight="1" spans="1:9">
      <c r="A2" s="44"/>
      <c r="B2" s="49" t="s">
        <v>688</v>
      </c>
      <c r="C2" s="49"/>
      <c r="D2" s="49"/>
      <c r="E2" s="49"/>
      <c r="F2" s="49"/>
      <c r="G2" s="49"/>
      <c r="H2" s="49"/>
      <c r="I2" s="68"/>
    </row>
    <row r="3" ht="19.55" customHeight="1" spans="1:9">
      <c r="A3" s="50"/>
      <c r="C3" s="50"/>
      <c r="D3" s="50"/>
      <c r="E3" s="50"/>
      <c r="F3" s="50"/>
      <c r="G3" s="52" t="s">
        <v>2</v>
      </c>
      <c r="H3" s="52"/>
      <c r="I3" s="62"/>
    </row>
    <row r="4" ht="24.4" customHeight="1" spans="1:9">
      <c r="A4" s="53"/>
      <c r="B4" s="54" t="s">
        <v>6</v>
      </c>
      <c r="C4" s="54"/>
      <c r="D4" s="54" t="s">
        <v>7</v>
      </c>
      <c r="E4" s="54" t="s">
        <v>8</v>
      </c>
      <c r="F4" s="54" t="s">
        <v>9</v>
      </c>
      <c r="G4" s="54"/>
      <c r="H4" s="54"/>
      <c r="I4" s="62"/>
    </row>
    <row r="5" ht="39.1" customHeight="1" spans="1:9">
      <c r="A5" s="53"/>
      <c r="B5" s="54" t="s">
        <v>54</v>
      </c>
      <c r="C5" s="54" t="s">
        <v>55</v>
      </c>
      <c r="D5" s="54"/>
      <c r="E5" s="54"/>
      <c r="F5" s="54" t="s">
        <v>10</v>
      </c>
      <c r="G5" s="55" t="s">
        <v>11</v>
      </c>
      <c r="H5" s="55" t="s">
        <v>12</v>
      </c>
      <c r="I5" s="62"/>
    </row>
    <row r="6" ht="22.8" customHeight="1" spans="1:9">
      <c r="A6" s="78"/>
      <c r="B6" s="80" t="s">
        <v>689</v>
      </c>
      <c r="C6" s="80" t="s">
        <v>690</v>
      </c>
      <c r="D6" s="81"/>
      <c r="E6" s="81"/>
      <c r="F6" s="81">
        <v>390.66</v>
      </c>
      <c r="G6" s="82"/>
      <c r="H6" s="82"/>
      <c r="I6" s="83"/>
    </row>
    <row r="7" ht="22.8" customHeight="1" spans="1:9">
      <c r="A7" s="78"/>
      <c r="B7" s="80" t="s">
        <v>691</v>
      </c>
      <c r="C7" s="80" t="s">
        <v>692</v>
      </c>
      <c r="D7" s="81"/>
      <c r="E7" s="81"/>
      <c r="F7" s="81">
        <v>21.5</v>
      </c>
      <c r="G7" s="82"/>
      <c r="H7" s="82"/>
      <c r="I7" s="83"/>
    </row>
    <row r="8" ht="22.8" customHeight="1" spans="1:9">
      <c r="A8" s="78"/>
      <c r="B8" s="80" t="s">
        <v>693</v>
      </c>
      <c r="C8" s="80" t="s">
        <v>694</v>
      </c>
      <c r="D8" s="81"/>
      <c r="E8" s="81"/>
      <c r="F8" s="81">
        <v>109.34</v>
      </c>
      <c r="G8" s="82"/>
      <c r="H8" s="82"/>
      <c r="I8" s="83"/>
    </row>
    <row r="9" ht="22.8" customHeight="1" spans="1:9">
      <c r="A9" s="56"/>
      <c r="B9" s="57" t="s">
        <v>82</v>
      </c>
      <c r="C9" s="57"/>
      <c r="D9" s="58"/>
      <c r="E9" s="58"/>
      <c r="F9" s="58">
        <v>521.5</v>
      </c>
      <c r="G9" s="59"/>
      <c r="H9" s="59"/>
      <c r="I9" s="86"/>
    </row>
    <row r="10" ht="9.75" customHeight="1" spans="1:9">
      <c r="A10" s="60"/>
      <c r="B10" s="89"/>
      <c r="C10" s="60"/>
      <c r="D10" s="60"/>
      <c r="E10" s="60"/>
      <c r="F10" s="60"/>
      <c r="G10" s="60"/>
      <c r="H10" s="60"/>
      <c r="I10" s="64"/>
    </row>
  </sheetData>
  <mergeCells count="8">
    <mergeCell ref="B2:H2"/>
    <mergeCell ref="G3:H3"/>
    <mergeCell ref="B4:C4"/>
    <mergeCell ref="F4:H4"/>
    <mergeCell ref="B9:C9"/>
    <mergeCell ref="A6:A8"/>
    <mergeCell ref="D4:D5"/>
    <mergeCell ref="E4:E5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pane ySplit="5" topLeftCell="A6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customWidth="1"/>
    <col min="2" max="2" width="12.8166666666667" customWidth="1"/>
    <col min="3" max="3" width="33.3416666666667" customWidth="1"/>
    <col min="4" max="6" width="16.4083333333333" customWidth="1"/>
    <col min="7" max="8" width="10.2583333333333" customWidth="1"/>
    <col min="9" max="9" width="1.53333333333333" customWidth="1"/>
    <col min="10" max="10" width="9.76666666666667" customWidth="1"/>
  </cols>
  <sheetData>
    <row r="1" ht="16.35" customHeight="1" spans="1:9">
      <c r="A1" s="44"/>
      <c r="B1" s="45" t="s">
        <v>695</v>
      </c>
      <c r="C1" s="46"/>
      <c r="D1" s="46"/>
      <c r="E1" s="46"/>
      <c r="F1" s="46"/>
      <c r="G1" s="46"/>
      <c r="H1" s="46"/>
      <c r="I1" s="46" t="s">
        <v>5</v>
      </c>
    </row>
    <row r="2" ht="22.8" customHeight="1" spans="1:9">
      <c r="A2" s="44"/>
      <c r="B2" s="49" t="s">
        <v>696</v>
      </c>
      <c r="C2" s="49"/>
      <c r="D2" s="49"/>
      <c r="E2" s="49"/>
      <c r="F2" s="49"/>
      <c r="G2" s="49"/>
      <c r="H2" s="49"/>
      <c r="I2" s="46"/>
    </row>
    <row r="3" ht="19.55" customHeight="1" spans="1:9">
      <c r="A3" s="47"/>
      <c r="C3" s="50"/>
      <c r="D3" s="50"/>
      <c r="E3" s="50"/>
      <c r="F3" s="50"/>
      <c r="G3" s="52" t="s">
        <v>2</v>
      </c>
      <c r="H3" s="52"/>
      <c r="I3" s="62"/>
    </row>
    <row r="4" ht="24.4" customHeight="1" spans="1:9">
      <c r="A4" s="53"/>
      <c r="B4" s="54" t="s">
        <v>6</v>
      </c>
      <c r="C4" s="54"/>
      <c r="D4" s="54" t="s">
        <v>7</v>
      </c>
      <c r="E4" s="54" t="s">
        <v>8</v>
      </c>
      <c r="F4" s="54" t="s">
        <v>9</v>
      </c>
      <c r="G4" s="54"/>
      <c r="H4" s="54"/>
      <c r="I4" s="62"/>
    </row>
    <row r="5" ht="39.1" customHeight="1" spans="1:9">
      <c r="A5" s="53"/>
      <c r="B5" s="54" t="s">
        <v>54</v>
      </c>
      <c r="C5" s="54" t="s">
        <v>55</v>
      </c>
      <c r="D5" s="54"/>
      <c r="E5" s="54"/>
      <c r="F5" s="54" t="s">
        <v>10</v>
      </c>
      <c r="G5" s="55" t="s">
        <v>11</v>
      </c>
      <c r="H5" s="55" t="s">
        <v>12</v>
      </c>
      <c r="I5" s="62"/>
    </row>
    <row r="6" ht="22.8" customHeight="1" spans="1:9">
      <c r="A6" s="53"/>
      <c r="B6" s="80" t="s">
        <v>114</v>
      </c>
      <c r="C6" s="80" t="s">
        <v>115</v>
      </c>
      <c r="D6" s="81"/>
      <c r="E6" s="81"/>
      <c r="F6" s="81">
        <v>390.66</v>
      </c>
      <c r="G6" s="82"/>
      <c r="H6" s="82"/>
      <c r="I6" s="62"/>
    </row>
    <row r="7" ht="22.8" customHeight="1" spans="1:9">
      <c r="A7" s="53"/>
      <c r="B7" s="80" t="s">
        <v>689</v>
      </c>
      <c r="C7" s="80" t="s">
        <v>690</v>
      </c>
      <c r="D7" s="81"/>
      <c r="E7" s="81"/>
      <c r="F7" s="81">
        <v>390.66</v>
      </c>
      <c r="G7" s="82"/>
      <c r="H7" s="82"/>
      <c r="I7" s="84"/>
    </row>
    <row r="8" ht="22.8" customHeight="1" spans="1:9">
      <c r="A8" s="53"/>
      <c r="B8" s="85" t="s">
        <v>697</v>
      </c>
      <c r="C8" s="80" t="s">
        <v>698</v>
      </c>
      <c r="D8" s="81"/>
      <c r="E8" s="81"/>
      <c r="F8" s="81">
        <v>130.66</v>
      </c>
      <c r="G8" s="82"/>
      <c r="H8" s="82"/>
      <c r="I8" s="84"/>
    </row>
    <row r="9" ht="22.8" customHeight="1" spans="1:9">
      <c r="A9" s="53"/>
      <c r="B9" s="85" t="s">
        <v>699</v>
      </c>
      <c r="C9" s="80" t="s">
        <v>700</v>
      </c>
      <c r="D9" s="81"/>
      <c r="E9" s="81"/>
      <c r="F9" s="81">
        <v>75</v>
      </c>
      <c r="G9" s="82"/>
      <c r="H9" s="82"/>
      <c r="I9" s="84"/>
    </row>
    <row r="10" ht="22.8" customHeight="1" spans="1:9">
      <c r="A10" s="53"/>
      <c r="B10" s="85" t="s">
        <v>701</v>
      </c>
      <c r="C10" s="80" t="s">
        <v>702</v>
      </c>
      <c r="D10" s="81"/>
      <c r="E10" s="81"/>
      <c r="F10" s="81">
        <v>10</v>
      </c>
      <c r="G10" s="82"/>
      <c r="H10" s="82"/>
      <c r="I10" s="84"/>
    </row>
    <row r="11" ht="22.8" customHeight="1" spans="1:9">
      <c r="A11" s="53"/>
      <c r="B11" s="85" t="s">
        <v>703</v>
      </c>
      <c r="C11" s="80" t="s">
        <v>704</v>
      </c>
      <c r="D11" s="81"/>
      <c r="E11" s="81"/>
      <c r="F11" s="81">
        <v>50</v>
      </c>
      <c r="G11" s="82"/>
      <c r="H11" s="82"/>
      <c r="I11" s="84"/>
    </row>
    <row r="12" ht="22.8" customHeight="1" spans="1:9">
      <c r="A12" s="53"/>
      <c r="B12" s="85" t="s">
        <v>705</v>
      </c>
      <c r="C12" s="80" t="s">
        <v>706</v>
      </c>
      <c r="D12" s="81"/>
      <c r="E12" s="81"/>
      <c r="F12" s="81">
        <v>125</v>
      </c>
      <c r="G12" s="82"/>
      <c r="H12" s="82"/>
      <c r="I12" s="84"/>
    </row>
    <row r="13" ht="22.8" customHeight="1" spans="2:9">
      <c r="B13" s="80" t="s">
        <v>130</v>
      </c>
      <c r="C13" s="80" t="s">
        <v>131</v>
      </c>
      <c r="D13" s="81"/>
      <c r="E13" s="81"/>
      <c r="F13" s="81">
        <v>21.5</v>
      </c>
      <c r="G13" s="82"/>
      <c r="H13" s="82"/>
      <c r="I13" s="62"/>
    </row>
    <row r="14" ht="22.8" customHeight="1" spans="1:9">
      <c r="A14" s="53"/>
      <c r="B14" s="80" t="s">
        <v>691</v>
      </c>
      <c r="C14" s="80" t="s">
        <v>692</v>
      </c>
      <c r="D14" s="81"/>
      <c r="E14" s="81"/>
      <c r="F14" s="81">
        <v>21.5</v>
      </c>
      <c r="G14" s="82"/>
      <c r="H14" s="82"/>
      <c r="I14" s="84"/>
    </row>
    <row r="15" ht="22.8" customHeight="1" spans="1:9">
      <c r="A15" s="53"/>
      <c r="B15" s="85" t="s">
        <v>707</v>
      </c>
      <c r="C15" s="80" t="s">
        <v>708</v>
      </c>
      <c r="D15" s="81"/>
      <c r="E15" s="81"/>
      <c r="F15" s="81">
        <v>21.5</v>
      </c>
      <c r="G15" s="82"/>
      <c r="H15" s="82"/>
      <c r="I15" s="84"/>
    </row>
    <row r="16" ht="22.8" customHeight="1" spans="2:9">
      <c r="B16" s="80" t="s">
        <v>132</v>
      </c>
      <c r="C16" s="80" t="s">
        <v>133</v>
      </c>
      <c r="D16" s="81"/>
      <c r="E16" s="81"/>
      <c r="F16" s="81">
        <v>109.34</v>
      </c>
      <c r="G16" s="82"/>
      <c r="H16" s="82"/>
      <c r="I16" s="62"/>
    </row>
    <row r="17" ht="22.8" customHeight="1" spans="1:9">
      <c r="A17" s="53"/>
      <c r="B17" s="80" t="s">
        <v>693</v>
      </c>
      <c r="C17" s="80" t="s">
        <v>694</v>
      </c>
      <c r="D17" s="81"/>
      <c r="E17" s="81"/>
      <c r="F17" s="81">
        <v>109.34</v>
      </c>
      <c r="G17" s="82"/>
      <c r="H17" s="82"/>
      <c r="I17" s="84"/>
    </row>
    <row r="18" ht="22.8" customHeight="1" spans="1:9">
      <c r="A18" s="53"/>
      <c r="B18" s="85" t="s">
        <v>709</v>
      </c>
      <c r="C18" s="80" t="s">
        <v>710</v>
      </c>
      <c r="D18" s="81"/>
      <c r="E18" s="81"/>
      <c r="F18" s="81">
        <v>109.34</v>
      </c>
      <c r="G18" s="82"/>
      <c r="H18" s="82"/>
      <c r="I18" s="84"/>
    </row>
    <row r="19" ht="22.8" customHeight="1" spans="1:9">
      <c r="A19" s="53"/>
      <c r="B19" s="57" t="s">
        <v>82</v>
      </c>
      <c r="C19" s="57"/>
      <c r="D19" s="66"/>
      <c r="E19" s="66"/>
      <c r="F19" s="66">
        <v>521.5</v>
      </c>
      <c r="G19" s="67"/>
      <c r="H19" s="67"/>
      <c r="I19" s="62"/>
    </row>
    <row r="20" ht="9.75" customHeight="1" spans="1:9">
      <c r="A20" s="88"/>
      <c r="B20" s="89"/>
      <c r="C20" s="60"/>
      <c r="D20" s="60"/>
      <c r="E20" s="60"/>
      <c r="F20" s="60"/>
      <c r="G20" s="60"/>
      <c r="H20" s="60"/>
      <c r="I20" s="64"/>
    </row>
  </sheetData>
  <mergeCells count="8">
    <mergeCell ref="B2:H2"/>
    <mergeCell ref="G3:H3"/>
    <mergeCell ref="B4:C4"/>
    <mergeCell ref="F4:H4"/>
    <mergeCell ref="B19:C19"/>
    <mergeCell ref="A8:A12"/>
    <mergeCell ref="D4:D5"/>
    <mergeCell ref="E4:E5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pane ySplit="5" topLeftCell="A6" activePane="bottomLeft" state="frozen"/>
      <selection/>
      <selection pane="bottomLeft" activeCell="B2" sqref="B2:H2"/>
    </sheetView>
  </sheetViews>
  <sheetFormatPr defaultColWidth="10" defaultRowHeight="13.5"/>
  <cols>
    <col min="1" max="1" width="1.53333333333333" customWidth="1"/>
    <col min="2" max="2" width="12.8166666666667" customWidth="1"/>
    <col min="3" max="3" width="33.3416666666667" customWidth="1"/>
    <col min="4" max="6" width="16.4083333333333" customWidth="1"/>
    <col min="7" max="8" width="10.2583333333333" customWidth="1"/>
    <col min="9" max="9" width="1.53333333333333" customWidth="1"/>
    <col min="10" max="11" width="9.76666666666667" customWidth="1"/>
  </cols>
  <sheetData>
    <row r="1" ht="16.35" customHeight="1" spans="1:9">
      <c r="A1" s="44"/>
      <c r="B1" s="45" t="s">
        <v>711</v>
      </c>
      <c r="C1" s="46"/>
      <c r="D1" s="46"/>
      <c r="E1" s="46"/>
      <c r="F1" s="46"/>
      <c r="G1" s="65"/>
      <c r="H1" s="65"/>
      <c r="I1" s="68" t="s">
        <v>5</v>
      </c>
    </row>
    <row r="2" ht="22.8" customHeight="1" spans="1:9">
      <c r="A2" s="44"/>
      <c r="B2" s="49" t="s">
        <v>712</v>
      </c>
      <c r="C2" s="49"/>
      <c r="D2" s="49"/>
      <c r="E2" s="49"/>
      <c r="F2" s="49"/>
      <c r="G2" s="49"/>
      <c r="H2" s="49"/>
      <c r="I2" s="68"/>
    </row>
    <row r="3" ht="19.55" customHeight="1" spans="1:9">
      <c r="A3" s="62"/>
      <c r="C3" s="50"/>
      <c r="D3" s="50"/>
      <c r="E3" s="50"/>
      <c r="F3" s="50"/>
      <c r="G3" s="52" t="s">
        <v>2</v>
      </c>
      <c r="H3" s="52"/>
      <c r="I3" s="62"/>
    </row>
    <row r="4" ht="24.4" customHeight="1" spans="1:9">
      <c r="A4" s="62"/>
      <c r="B4" s="54" t="s">
        <v>6</v>
      </c>
      <c r="C4" s="54"/>
      <c r="D4" s="54" t="s">
        <v>7</v>
      </c>
      <c r="E4" s="54" t="s">
        <v>8</v>
      </c>
      <c r="F4" s="54" t="s">
        <v>9</v>
      </c>
      <c r="G4" s="54"/>
      <c r="H4" s="54"/>
      <c r="I4" s="62"/>
    </row>
    <row r="5" ht="39.1" customHeight="1" spans="1:9">
      <c r="A5" s="62"/>
      <c r="B5" s="54" t="s">
        <v>54</v>
      </c>
      <c r="C5" s="54" t="s">
        <v>55</v>
      </c>
      <c r="D5" s="54"/>
      <c r="E5" s="54"/>
      <c r="F5" s="54" t="s">
        <v>10</v>
      </c>
      <c r="G5" s="55" t="s">
        <v>11</v>
      </c>
      <c r="H5" s="55" t="s">
        <v>12</v>
      </c>
      <c r="I5" s="62"/>
    </row>
    <row r="6" ht="22.8" customHeight="1" spans="2:9">
      <c r="B6" s="80" t="s">
        <v>606</v>
      </c>
      <c r="C6" s="80" t="s">
        <v>607</v>
      </c>
      <c r="D6" s="81"/>
      <c r="E6" s="81"/>
      <c r="F6" s="81">
        <v>156.5</v>
      </c>
      <c r="G6" s="82"/>
      <c r="H6" s="82"/>
      <c r="I6" s="87"/>
    </row>
    <row r="7" ht="22.8" customHeight="1" spans="1:9">
      <c r="A7" s="83"/>
      <c r="B7" s="85" t="s">
        <v>608</v>
      </c>
      <c r="C7" s="80" t="s">
        <v>609</v>
      </c>
      <c r="D7" s="81"/>
      <c r="E7" s="81"/>
      <c r="F7" s="81">
        <v>106.5</v>
      </c>
      <c r="G7" s="82"/>
      <c r="H7" s="82"/>
      <c r="I7" s="87"/>
    </row>
    <row r="8" ht="22.8" customHeight="1" spans="1:9">
      <c r="A8" s="83"/>
      <c r="B8" s="85" t="s">
        <v>620</v>
      </c>
      <c r="C8" s="80" t="s">
        <v>621</v>
      </c>
      <c r="D8" s="81"/>
      <c r="E8" s="81"/>
      <c r="F8" s="81">
        <v>50</v>
      </c>
      <c r="G8" s="82"/>
      <c r="H8" s="82"/>
      <c r="I8" s="87"/>
    </row>
    <row r="9" ht="22.8" customHeight="1" spans="2:9">
      <c r="B9" s="80" t="s">
        <v>624</v>
      </c>
      <c r="C9" s="80" t="s">
        <v>625</v>
      </c>
      <c r="D9" s="81"/>
      <c r="E9" s="81"/>
      <c r="F9" s="81">
        <v>125</v>
      </c>
      <c r="G9" s="82"/>
      <c r="H9" s="82"/>
      <c r="I9" s="87"/>
    </row>
    <row r="10" ht="22.8" customHeight="1" spans="1:9">
      <c r="A10" s="83"/>
      <c r="B10" s="85" t="s">
        <v>634</v>
      </c>
      <c r="C10" s="80" t="s">
        <v>635</v>
      </c>
      <c r="D10" s="81"/>
      <c r="E10" s="81"/>
      <c r="F10" s="81">
        <v>125</v>
      </c>
      <c r="G10" s="82"/>
      <c r="H10" s="82"/>
      <c r="I10" s="87"/>
    </row>
    <row r="11" ht="22.8" customHeight="1" spans="2:9">
      <c r="B11" s="80" t="s">
        <v>650</v>
      </c>
      <c r="C11" s="80" t="s">
        <v>651</v>
      </c>
      <c r="D11" s="81"/>
      <c r="E11" s="81"/>
      <c r="F11" s="81">
        <v>130.66</v>
      </c>
      <c r="G11" s="82"/>
      <c r="H11" s="82"/>
      <c r="I11" s="87"/>
    </row>
    <row r="12" ht="22.8" customHeight="1" spans="1:9">
      <c r="A12" s="83"/>
      <c r="B12" s="85" t="s">
        <v>652</v>
      </c>
      <c r="C12" s="80" t="s">
        <v>653</v>
      </c>
      <c r="D12" s="81"/>
      <c r="E12" s="81"/>
      <c r="F12" s="81">
        <v>130.66</v>
      </c>
      <c r="G12" s="82"/>
      <c r="H12" s="82"/>
      <c r="I12" s="87"/>
    </row>
    <row r="13" ht="22.8" customHeight="1" spans="2:9">
      <c r="B13" s="80" t="s">
        <v>656</v>
      </c>
      <c r="C13" s="80" t="s">
        <v>657</v>
      </c>
      <c r="D13" s="81"/>
      <c r="E13" s="81"/>
      <c r="F13" s="81">
        <v>109.34</v>
      </c>
      <c r="G13" s="82"/>
      <c r="H13" s="82"/>
      <c r="I13" s="87"/>
    </row>
    <row r="14" ht="22.8" customHeight="1" spans="1:9">
      <c r="A14" s="83"/>
      <c r="B14" s="85" t="s">
        <v>658</v>
      </c>
      <c r="C14" s="80" t="s">
        <v>659</v>
      </c>
      <c r="D14" s="81"/>
      <c r="E14" s="81"/>
      <c r="F14" s="81">
        <v>109.34</v>
      </c>
      <c r="G14" s="82"/>
      <c r="H14" s="82"/>
      <c r="I14" s="87"/>
    </row>
    <row r="15" ht="22.8" customHeight="1" spans="1:9">
      <c r="A15" s="86"/>
      <c r="B15" s="57" t="s">
        <v>82</v>
      </c>
      <c r="C15" s="57"/>
      <c r="D15" s="58"/>
      <c r="E15" s="58"/>
      <c r="F15" s="58">
        <v>521.5</v>
      </c>
      <c r="G15" s="59"/>
      <c r="H15" s="59"/>
      <c r="I15" s="63"/>
    </row>
    <row r="16" ht="9.75" customHeight="1" spans="1:9">
      <c r="A16" s="69"/>
      <c r="B16" s="60"/>
      <c r="C16" s="60"/>
      <c r="D16" s="60"/>
      <c r="E16" s="60"/>
      <c r="F16" s="60"/>
      <c r="G16" s="60"/>
      <c r="H16" s="60"/>
      <c r="I16" s="69"/>
    </row>
  </sheetData>
  <mergeCells count="8">
    <mergeCell ref="B2:H2"/>
    <mergeCell ref="G3:H3"/>
    <mergeCell ref="B4:C4"/>
    <mergeCell ref="F4:H4"/>
    <mergeCell ref="B15:C15"/>
    <mergeCell ref="A7:A8"/>
    <mergeCell ref="D4:D5"/>
    <mergeCell ref="E4:E5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pane ySplit="6" topLeftCell="A7" activePane="bottomLeft" state="frozen"/>
      <selection/>
      <selection pane="bottomLeft" activeCell="B20" sqref="B20"/>
    </sheetView>
  </sheetViews>
  <sheetFormatPr defaultColWidth="10" defaultRowHeight="13.5"/>
  <cols>
    <col min="1" max="1" width="1.53333333333333" customWidth="1"/>
    <col min="2" max="2" width="33.3416666666667" customWidth="1"/>
    <col min="3" max="5" width="16.4083333333333" customWidth="1"/>
    <col min="6" max="7" width="10.2583333333333" customWidth="1"/>
    <col min="8" max="8" width="33.3416666666667" customWidth="1"/>
    <col min="9" max="11" width="16.4083333333333" customWidth="1"/>
    <col min="12" max="13" width="10.2583333333333" customWidth="1"/>
    <col min="14" max="14" width="1.53333333333333" customWidth="1"/>
    <col min="15" max="21" width="9.76666666666667" customWidth="1"/>
  </cols>
  <sheetData>
    <row r="1" ht="16.35" customHeight="1" spans="1:14">
      <c r="A1" s="44"/>
      <c r="B1" s="45" t="s">
        <v>713</v>
      </c>
      <c r="C1" s="71"/>
      <c r="D1" s="71"/>
      <c r="E1" s="46"/>
      <c r="F1" s="46"/>
      <c r="G1" s="46"/>
      <c r="H1" s="46"/>
      <c r="I1" s="46"/>
      <c r="J1" s="46"/>
      <c r="K1" s="46"/>
      <c r="L1" s="46"/>
      <c r="M1" s="46"/>
      <c r="N1" s="68" t="s">
        <v>5</v>
      </c>
    </row>
    <row r="2" ht="22.8" customHeight="1" spans="1:14">
      <c r="A2" s="44"/>
      <c r="B2" s="49" t="s">
        <v>714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68"/>
    </row>
    <row r="3" ht="19.55" customHeight="1" spans="1:14">
      <c r="A3" s="50"/>
      <c r="C3" s="73"/>
      <c r="D3" s="73"/>
      <c r="E3" s="50"/>
      <c r="F3" s="50"/>
      <c r="G3" s="50"/>
      <c r="H3" s="50"/>
      <c r="I3" s="50"/>
      <c r="J3" s="50"/>
      <c r="K3" s="50"/>
      <c r="L3" s="52" t="s">
        <v>2</v>
      </c>
      <c r="M3" s="52"/>
      <c r="N3" s="62"/>
    </row>
    <row r="4" ht="24.4" customHeight="1" spans="1:14">
      <c r="A4" s="53"/>
      <c r="B4" s="54" t="s">
        <v>3</v>
      </c>
      <c r="C4" s="54"/>
      <c r="D4" s="54"/>
      <c r="E4" s="54"/>
      <c r="F4" s="54"/>
      <c r="G4" s="54"/>
      <c r="H4" s="54" t="s">
        <v>4</v>
      </c>
      <c r="I4" s="54"/>
      <c r="J4" s="54"/>
      <c r="K4" s="54"/>
      <c r="L4" s="54"/>
      <c r="M4" s="54"/>
      <c r="N4" s="62"/>
    </row>
    <row r="5" ht="24.4" customHeight="1" spans="1:14">
      <c r="A5" s="53"/>
      <c r="B5" s="54" t="s">
        <v>6</v>
      </c>
      <c r="C5" s="54" t="s">
        <v>7</v>
      </c>
      <c r="D5" s="54" t="s">
        <v>8</v>
      </c>
      <c r="E5" s="54" t="s">
        <v>9</v>
      </c>
      <c r="F5" s="54"/>
      <c r="G5" s="54"/>
      <c r="H5" s="54" t="s">
        <v>6</v>
      </c>
      <c r="I5" s="54" t="s">
        <v>7</v>
      </c>
      <c r="J5" s="54" t="s">
        <v>8</v>
      </c>
      <c r="K5" s="54" t="s">
        <v>9</v>
      </c>
      <c r="L5" s="54"/>
      <c r="M5" s="54"/>
      <c r="N5" s="62"/>
    </row>
    <row r="6" ht="39.1" customHeight="1" spans="1:14">
      <c r="A6" s="53"/>
      <c r="B6" s="54"/>
      <c r="C6" s="54"/>
      <c r="D6" s="54"/>
      <c r="E6" s="54" t="s">
        <v>10</v>
      </c>
      <c r="F6" s="55" t="s">
        <v>11</v>
      </c>
      <c r="G6" s="55" t="s">
        <v>12</v>
      </c>
      <c r="H6" s="54"/>
      <c r="I6" s="54"/>
      <c r="J6" s="54"/>
      <c r="K6" s="54" t="s">
        <v>10</v>
      </c>
      <c r="L6" s="55" t="s">
        <v>11</v>
      </c>
      <c r="M6" s="55" t="s">
        <v>12</v>
      </c>
      <c r="N6" s="62"/>
    </row>
    <row r="7" ht="22.8" customHeight="1" spans="1:14">
      <c r="A7" s="78"/>
      <c r="B7" s="79" t="s">
        <v>13</v>
      </c>
      <c r="C7" s="58"/>
      <c r="D7" s="58"/>
      <c r="E7" s="58"/>
      <c r="F7" s="59"/>
      <c r="G7" s="59"/>
      <c r="H7" s="79" t="s">
        <v>14</v>
      </c>
      <c r="I7" s="58"/>
      <c r="J7" s="58"/>
      <c r="K7" s="58"/>
      <c r="L7" s="59"/>
      <c r="M7" s="59"/>
      <c r="N7" s="83"/>
    </row>
    <row r="8" ht="22.8" customHeight="1" spans="1:14">
      <c r="A8" s="78"/>
      <c r="B8" s="80" t="s">
        <v>715</v>
      </c>
      <c r="C8" s="81"/>
      <c r="D8" s="81"/>
      <c r="E8" s="81"/>
      <c r="F8" s="82"/>
      <c r="G8" s="82"/>
      <c r="H8" s="80" t="s">
        <v>716</v>
      </c>
      <c r="I8" s="81"/>
      <c r="J8" s="81"/>
      <c r="K8" s="81"/>
      <c r="L8" s="82"/>
      <c r="M8" s="82"/>
      <c r="N8" s="83"/>
    </row>
    <row r="9" ht="22.8" customHeight="1" spans="1:14">
      <c r="A9" s="78"/>
      <c r="B9" s="80" t="s">
        <v>717</v>
      </c>
      <c r="C9" s="81"/>
      <c r="D9" s="81"/>
      <c r="E9" s="81"/>
      <c r="F9" s="82"/>
      <c r="G9" s="82"/>
      <c r="H9" s="80" t="s">
        <v>718</v>
      </c>
      <c r="I9" s="81"/>
      <c r="J9" s="81"/>
      <c r="K9" s="81"/>
      <c r="L9" s="82"/>
      <c r="M9" s="82"/>
      <c r="N9" s="83"/>
    </row>
    <row r="10" ht="22.8" customHeight="1" spans="1:14">
      <c r="A10" s="78"/>
      <c r="B10" s="80" t="s">
        <v>719</v>
      </c>
      <c r="C10" s="81"/>
      <c r="D10" s="81"/>
      <c r="E10" s="81"/>
      <c r="F10" s="82"/>
      <c r="G10" s="82"/>
      <c r="H10" s="80" t="s">
        <v>720</v>
      </c>
      <c r="I10" s="81"/>
      <c r="J10" s="81"/>
      <c r="K10" s="81"/>
      <c r="L10" s="82"/>
      <c r="M10" s="82"/>
      <c r="N10" s="83"/>
    </row>
    <row r="11" ht="22.8" customHeight="1" spans="1:14">
      <c r="A11" s="78"/>
      <c r="B11" s="80" t="s">
        <v>721</v>
      </c>
      <c r="C11" s="81"/>
      <c r="D11" s="81"/>
      <c r="E11" s="81"/>
      <c r="F11" s="82"/>
      <c r="G11" s="82"/>
      <c r="H11" s="80" t="s">
        <v>722</v>
      </c>
      <c r="I11" s="81"/>
      <c r="J11" s="81"/>
      <c r="K11" s="81"/>
      <c r="L11" s="82"/>
      <c r="M11" s="82"/>
      <c r="N11" s="83"/>
    </row>
    <row r="12" ht="22.8" customHeight="1" spans="1:14">
      <c r="A12" s="78"/>
      <c r="B12" s="80" t="s">
        <v>723</v>
      </c>
      <c r="C12" s="81"/>
      <c r="D12" s="81"/>
      <c r="E12" s="81"/>
      <c r="F12" s="82"/>
      <c r="G12" s="82"/>
      <c r="H12" s="80" t="s">
        <v>724</v>
      </c>
      <c r="I12" s="81"/>
      <c r="J12" s="81"/>
      <c r="K12" s="81"/>
      <c r="L12" s="82"/>
      <c r="M12" s="82"/>
      <c r="N12" s="83"/>
    </row>
    <row r="13" ht="22.8" customHeight="1" spans="1:14">
      <c r="A13" s="78"/>
      <c r="B13" s="79" t="s">
        <v>18</v>
      </c>
      <c r="C13" s="58"/>
      <c r="D13" s="58"/>
      <c r="E13" s="58"/>
      <c r="F13" s="59"/>
      <c r="G13" s="59"/>
      <c r="H13" s="79" t="s">
        <v>19</v>
      </c>
      <c r="I13" s="58"/>
      <c r="J13" s="58"/>
      <c r="K13" s="58"/>
      <c r="L13" s="59"/>
      <c r="M13" s="59"/>
      <c r="N13" s="83"/>
    </row>
    <row r="14" ht="22.8" customHeight="1" spans="1:14">
      <c r="A14" s="78"/>
      <c r="B14" s="80" t="s">
        <v>725</v>
      </c>
      <c r="C14" s="81"/>
      <c r="D14" s="81"/>
      <c r="E14" s="81"/>
      <c r="F14" s="82"/>
      <c r="G14" s="82"/>
      <c r="H14" s="80" t="s">
        <v>726</v>
      </c>
      <c r="I14" s="81"/>
      <c r="J14" s="81"/>
      <c r="K14" s="81"/>
      <c r="L14" s="82"/>
      <c r="M14" s="82"/>
      <c r="N14" s="83"/>
    </row>
    <row r="15" ht="22.8" customHeight="1" spans="1:14">
      <c r="A15" s="78"/>
      <c r="B15" s="80" t="s">
        <v>727</v>
      </c>
      <c r="C15" s="81"/>
      <c r="D15" s="81"/>
      <c r="E15" s="81"/>
      <c r="F15" s="82"/>
      <c r="G15" s="82"/>
      <c r="H15" s="80" t="s">
        <v>728</v>
      </c>
      <c r="I15" s="81"/>
      <c r="J15" s="81"/>
      <c r="K15" s="81"/>
      <c r="L15" s="82"/>
      <c r="M15" s="82"/>
      <c r="N15" s="83"/>
    </row>
    <row r="16" ht="22.8" customHeight="1" spans="1:14">
      <c r="A16" s="78"/>
      <c r="B16" s="80"/>
      <c r="C16" s="81"/>
      <c r="D16" s="81"/>
      <c r="E16" s="81"/>
      <c r="F16" s="82"/>
      <c r="G16" s="82"/>
      <c r="H16" s="80" t="s">
        <v>729</v>
      </c>
      <c r="I16" s="81"/>
      <c r="J16" s="81"/>
      <c r="K16" s="81"/>
      <c r="L16" s="82"/>
      <c r="M16" s="82"/>
      <c r="N16" s="83"/>
    </row>
    <row r="17" ht="22.8" customHeight="1" spans="1:14">
      <c r="A17" s="78"/>
      <c r="B17" s="80" t="s">
        <v>46</v>
      </c>
      <c r="C17" s="81"/>
      <c r="D17" s="81"/>
      <c r="E17" s="81"/>
      <c r="F17" s="82"/>
      <c r="G17" s="82"/>
      <c r="H17" s="80" t="s">
        <v>47</v>
      </c>
      <c r="I17" s="81"/>
      <c r="J17" s="81"/>
      <c r="K17" s="81"/>
      <c r="L17" s="82"/>
      <c r="M17" s="82"/>
      <c r="N17" s="83"/>
    </row>
    <row r="18" ht="22.8" customHeight="1" spans="1:14">
      <c r="A18" s="78"/>
      <c r="B18" s="80" t="s">
        <v>48</v>
      </c>
      <c r="C18" s="81"/>
      <c r="D18" s="81"/>
      <c r="E18" s="81"/>
      <c r="F18" s="82"/>
      <c r="G18" s="82"/>
      <c r="H18" s="80" t="s">
        <v>49</v>
      </c>
      <c r="I18" s="81"/>
      <c r="J18" s="81"/>
      <c r="K18" s="81"/>
      <c r="L18" s="82"/>
      <c r="M18" s="82"/>
      <c r="N18" s="83"/>
    </row>
    <row r="19" ht="22.8" customHeight="1" spans="1:14">
      <c r="A19" s="78"/>
      <c r="B19" s="57" t="s">
        <v>50</v>
      </c>
      <c r="C19" s="58"/>
      <c r="D19" s="58"/>
      <c r="E19" s="58"/>
      <c r="F19" s="59"/>
      <c r="G19" s="59"/>
      <c r="H19" s="57" t="s">
        <v>51</v>
      </c>
      <c r="I19" s="58"/>
      <c r="J19" s="58"/>
      <c r="K19" s="58"/>
      <c r="L19" s="59"/>
      <c r="M19" s="59"/>
      <c r="N19" s="83"/>
    </row>
    <row r="20" ht="19" customHeight="1" spans="1:14">
      <c r="A20" s="60"/>
      <c r="B20" s="61" t="s">
        <v>730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84"/>
    </row>
  </sheetData>
  <mergeCells count="12">
    <mergeCell ref="B2:M2"/>
    <mergeCell ref="L3:M3"/>
    <mergeCell ref="B4:G4"/>
    <mergeCell ref="H4:M4"/>
    <mergeCell ref="E5:G5"/>
    <mergeCell ref="K5:M5"/>
    <mergeCell ref="B5:B6"/>
    <mergeCell ref="C5:C6"/>
    <mergeCell ref="D5:D6"/>
    <mergeCell ref="H5:H6"/>
    <mergeCell ref="I5:I6"/>
    <mergeCell ref="J5:J6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pane ySplit="5" topLeftCell="A6" activePane="bottomLeft" state="frozen"/>
      <selection/>
      <selection pane="bottomLeft" activeCell="B7" sqref="B7"/>
    </sheetView>
  </sheetViews>
  <sheetFormatPr defaultColWidth="10" defaultRowHeight="13.5" outlineLevelRow="6"/>
  <cols>
    <col min="1" max="1" width="1.53333333333333" customWidth="1"/>
    <col min="2" max="2" width="12.8166666666667" customWidth="1"/>
    <col min="3" max="3" width="33.3416666666667" customWidth="1"/>
    <col min="4" max="6" width="16.4083333333333" customWidth="1"/>
    <col min="7" max="8" width="10.2583333333333" customWidth="1"/>
    <col min="9" max="9" width="1.53333333333333" customWidth="1"/>
    <col min="10" max="10" width="9.76666666666667" customWidth="1"/>
  </cols>
  <sheetData>
    <row r="1" ht="16.35" customHeight="1" spans="1:9">
      <c r="A1" s="44" t="s">
        <v>5</v>
      </c>
      <c r="B1" s="45" t="s">
        <v>731</v>
      </c>
      <c r="C1" s="70"/>
      <c r="D1" s="70"/>
      <c r="E1" s="71"/>
      <c r="F1" s="71"/>
      <c r="G1" s="71"/>
      <c r="H1" s="65"/>
      <c r="I1" s="68" t="s">
        <v>5</v>
      </c>
    </row>
    <row r="2" ht="22.8" customHeight="1" spans="1:9">
      <c r="A2" s="53"/>
      <c r="B2" s="49" t="s">
        <v>732</v>
      </c>
      <c r="C2" s="49"/>
      <c r="D2" s="49"/>
      <c r="E2" s="49"/>
      <c r="F2" s="49"/>
      <c r="G2" s="49"/>
      <c r="H2" s="49"/>
      <c r="I2" s="76"/>
    </row>
    <row r="3" ht="19.55" customHeight="1" spans="1:9">
      <c r="A3" s="53"/>
      <c r="B3" s="51"/>
      <c r="C3" s="72"/>
      <c r="D3" s="72"/>
      <c r="E3" s="73"/>
      <c r="F3" s="73"/>
      <c r="G3" s="52" t="s">
        <v>2</v>
      </c>
      <c r="H3" s="52"/>
      <c r="I3" s="76"/>
    </row>
    <row r="4" ht="24.4" customHeight="1" spans="1:9">
      <c r="A4" s="53"/>
      <c r="B4" s="54" t="s">
        <v>6</v>
      </c>
      <c r="C4" s="54"/>
      <c r="D4" s="54" t="s">
        <v>7</v>
      </c>
      <c r="E4" s="54" t="s">
        <v>8</v>
      </c>
      <c r="F4" s="54" t="s">
        <v>9</v>
      </c>
      <c r="G4" s="54"/>
      <c r="H4" s="54"/>
      <c r="I4" s="76"/>
    </row>
    <row r="5" ht="39.1" customHeight="1" spans="1:9">
      <c r="A5" s="53"/>
      <c r="B5" s="54" t="s">
        <v>54</v>
      </c>
      <c r="C5" s="54" t="s">
        <v>55</v>
      </c>
      <c r="D5" s="54"/>
      <c r="E5" s="54"/>
      <c r="F5" s="54" t="s">
        <v>10</v>
      </c>
      <c r="G5" s="55" t="s">
        <v>11</v>
      </c>
      <c r="H5" s="55" t="s">
        <v>12</v>
      </c>
      <c r="I5" s="76"/>
    </row>
    <row r="6" ht="22.8" customHeight="1" spans="1:9">
      <c r="A6" s="56"/>
      <c r="B6" s="57" t="s">
        <v>82</v>
      </c>
      <c r="C6" s="57"/>
      <c r="D6" s="58"/>
      <c r="E6" s="58"/>
      <c r="F6" s="58"/>
      <c r="G6" s="59"/>
      <c r="H6" s="59"/>
      <c r="I6" s="77"/>
    </row>
    <row r="7" ht="18" customHeight="1" spans="1:9">
      <c r="A7" s="74"/>
      <c r="B7" s="61" t="s">
        <v>730</v>
      </c>
      <c r="C7" s="75"/>
      <c r="D7" s="75"/>
      <c r="E7" s="74"/>
      <c r="F7" s="74"/>
      <c r="G7" s="74"/>
      <c r="H7" s="74"/>
      <c r="I7" s="74"/>
    </row>
  </sheetData>
  <mergeCells count="7">
    <mergeCell ref="B2:H2"/>
    <mergeCell ref="G3:H3"/>
    <mergeCell ref="B4:C4"/>
    <mergeCell ref="F4:H4"/>
    <mergeCell ref="B6:C6"/>
    <mergeCell ref="D4:D5"/>
    <mergeCell ref="E4:E5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pane ySplit="5" topLeftCell="A6" activePane="bottomLeft" state="frozen"/>
      <selection/>
      <selection pane="bottomLeft" activeCell="B7" sqref="B7"/>
    </sheetView>
  </sheetViews>
  <sheetFormatPr defaultColWidth="10" defaultRowHeight="13.5" outlineLevelRow="6"/>
  <cols>
    <col min="1" max="1" width="1.53333333333333" customWidth="1"/>
    <col min="2" max="2" width="12.8166666666667" customWidth="1"/>
    <col min="3" max="3" width="33.3416666666667" customWidth="1"/>
    <col min="4" max="6" width="16.4083333333333" customWidth="1"/>
    <col min="7" max="8" width="10.2583333333333" customWidth="1"/>
    <col min="9" max="9" width="1.53333333333333" customWidth="1"/>
    <col min="10" max="10" width="9.76666666666667" customWidth="1"/>
  </cols>
  <sheetData>
    <row r="1" ht="16.35" customHeight="1" spans="1:9">
      <c r="A1" s="44"/>
      <c r="B1" s="45" t="s">
        <v>733</v>
      </c>
      <c r="C1" s="46"/>
      <c r="D1" s="46"/>
      <c r="E1" s="46"/>
      <c r="F1" s="46"/>
      <c r="G1" s="65"/>
      <c r="H1" s="65"/>
      <c r="I1" s="68" t="s">
        <v>5</v>
      </c>
    </row>
    <row r="2" ht="22.8" customHeight="1" spans="1:9">
      <c r="A2" s="47"/>
      <c r="B2" s="49" t="s">
        <v>734</v>
      </c>
      <c r="C2" s="49"/>
      <c r="D2" s="49"/>
      <c r="E2" s="49"/>
      <c r="F2" s="49"/>
      <c r="G2" s="49"/>
      <c r="H2" s="49"/>
      <c r="I2" s="62"/>
    </row>
    <row r="3" ht="19.55" customHeight="1" spans="1:9">
      <c r="A3" s="50"/>
      <c r="B3" s="51"/>
      <c r="C3" s="50"/>
      <c r="D3" s="50"/>
      <c r="E3" s="50"/>
      <c r="F3" s="50"/>
      <c r="G3" s="52" t="s">
        <v>2</v>
      </c>
      <c r="H3" s="52"/>
      <c r="I3" s="62"/>
    </row>
    <row r="4" ht="24.4" customHeight="1" spans="1:9">
      <c r="A4" s="53"/>
      <c r="B4" s="54" t="s">
        <v>6</v>
      </c>
      <c r="C4" s="54"/>
      <c r="D4" s="54" t="s">
        <v>7</v>
      </c>
      <c r="E4" s="54" t="s">
        <v>8</v>
      </c>
      <c r="F4" s="54" t="s">
        <v>9</v>
      </c>
      <c r="G4" s="54"/>
      <c r="H4" s="54"/>
      <c r="I4" s="62"/>
    </row>
    <row r="5" ht="39.1" customHeight="1" spans="1:9">
      <c r="A5" s="53"/>
      <c r="B5" s="54" t="s">
        <v>54</v>
      </c>
      <c r="C5" s="54" t="s">
        <v>55</v>
      </c>
      <c r="D5" s="54"/>
      <c r="E5" s="54"/>
      <c r="F5" s="54" t="s">
        <v>10</v>
      </c>
      <c r="G5" s="55" t="s">
        <v>11</v>
      </c>
      <c r="H5" s="55" t="s">
        <v>12</v>
      </c>
      <c r="I5" s="62"/>
    </row>
    <row r="6" ht="22.8" customHeight="1" spans="2:9">
      <c r="B6" s="57" t="s">
        <v>82</v>
      </c>
      <c r="C6" s="57"/>
      <c r="D6" s="66"/>
      <c r="E6" s="66"/>
      <c r="F6" s="66"/>
      <c r="G6" s="67"/>
      <c r="H6" s="67"/>
      <c r="I6" s="62"/>
    </row>
    <row r="7" ht="12.05" customHeight="1" spans="1:9">
      <c r="A7" s="60"/>
      <c r="B7" s="61" t="s">
        <v>730</v>
      </c>
      <c r="C7" s="60"/>
      <c r="D7" s="60"/>
      <c r="E7" s="60"/>
      <c r="F7" s="60"/>
      <c r="G7" s="60"/>
      <c r="H7" s="60"/>
      <c r="I7" s="69"/>
    </row>
  </sheetData>
  <mergeCells count="7">
    <mergeCell ref="B2:H2"/>
    <mergeCell ref="G3:H3"/>
    <mergeCell ref="B4:C4"/>
    <mergeCell ref="F4:H4"/>
    <mergeCell ref="B6:C6"/>
    <mergeCell ref="D4:D5"/>
    <mergeCell ref="E4:E5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pane ySplit="5" topLeftCell="A6" activePane="bottomLeft" state="frozen"/>
      <selection/>
      <selection pane="bottomLeft" activeCell="B7" sqref="B7"/>
    </sheetView>
  </sheetViews>
  <sheetFormatPr defaultColWidth="10" defaultRowHeight="13.5" outlineLevelRow="6"/>
  <cols>
    <col min="1" max="1" width="1.53333333333333" customWidth="1"/>
    <col min="2" max="2" width="12.8166666666667" customWidth="1"/>
    <col min="3" max="3" width="33.3416666666667" customWidth="1"/>
    <col min="4" max="6" width="16.4083333333333" customWidth="1"/>
    <col min="7" max="8" width="10.2583333333333" customWidth="1"/>
    <col min="9" max="9" width="1.53333333333333" customWidth="1"/>
    <col min="10" max="11" width="9.76666666666667" customWidth="1"/>
  </cols>
  <sheetData>
    <row r="1" ht="16.35" customHeight="1" spans="1:9">
      <c r="A1" s="44"/>
      <c r="B1" s="45" t="s">
        <v>735</v>
      </c>
      <c r="C1" s="46"/>
      <c r="D1" s="47"/>
      <c r="E1" s="47"/>
      <c r="F1" s="48"/>
      <c r="H1" s="48"/>
      <c r="I1" s="62" t="s">
        <v>5</v>
      </c>
    </row>
    <row r="2" ht="22.8" customHeight="1" spans="1:9">
      <c r="A2" s="47"/>
      <c r="B2" s="49" t="s">
        <v>736</v>
      </c>
      <c r="C2" s="49"/>
      <c r="D2" s="49"/>
      <c r="E2" s="49"/>
      <c r="F2" s="49"/>
      <c r="G2" s="49"/>
      <c r="H2" s="49"/>
      <c r="I2" s="62"/>
    </row>
    <row r="3" ht="19.55" customHeight="1" spans="1:9">
      <c r="A3" s="50"/>
      <c r="B3" s="51"/>
      <c r="C3" s="50"/>
      <c r="D3" s="50"/>
      <c r="E3" s="50"/>
      <c r="F3" s="52" t="s">
        <v>2</v>
      </c>
      <c r="G3" s="52"/>
      <c r="H3" s="52"/>
      <c r="I3" s="62"/>
    </row>
    <row r="4" ht="24.4" customHeight="1" spans="1:9">
      <c r="A4" s="53"/>
      <c r="B4" s="54" t="s">
        <v>6</v>
      </c>
      <c r="C4" s="54"/>
      <c r="D4" s="54" t="s">
        <v>7</v>
      </c>
      <c r="E4" s="54" t="s">
        <v>8</v>
      </c>
      <c r="F4" s="54" t="s">
        <v>9</v>
      </c>
      <c r="G4" s="54"/>
      <c r="H4" s="54"/>
      <c r="I4" s="62"/>
    </row>
    <row r="5" ht="39.1" customHeight="1" spans="1:9">
      <c r="A5" s="53"/>
      <c r="B5" s="54" t="s">
        <v>54</v>
      </c>
      <c r="C5" s="54" t="s">
        <v>55</v>
      </c>
      <c r="D5" s="54"/>
      <c r="E5" s="54"/>
      <c r="F5" s="54" t="s">
        <v>10</v>
      </c>
      <c r="G5" s="55" t="s">
        <v>11</v>
      </c>
      <c r="H5" s="55" t="s">
        <v>12</v>
      </c>
      <c r="I5" s="62"/>
    </row>
    <row r="6" ht="22.8" customHeight="1" spans="1:9">
      <c r="A6" s="56"/>
      <c r="B6" s="57" t="s">
        <v>82</v>
      </c>
      <c r="C6" s="57"/>
      <c r="D6" s="58"/>
      <c r="E6" s="58"/>
      <c r="F6" s="58"/>
      <c r="G6" s="59"/>
      <c r="H6" s="59"/>
      <c r="I6" s="63"/>
    </row>
    <row r="7" ht="19" customHeight="1" spans="1:9">
      <c r="A7" s="60"/>
      <c r="B7" s="61" t="s">
        <v>730</v>
      </c>
      <c r="C7" s="60"/>
      <c r="D7" s="60"/>
      <c r="E7" s="60"/>
      <c r="F7" s="60"/>
      <c r="H7" s="60"/>
      <c r="I7" s="64"/>
    </row>
  </sheetData>
  <mergeCells count="7">
    <mergeCell ref="B2:H2"/>
    <mergeCell ref="F3:H3"/>
    <mergeCell ref="B4:C4"/>
    <mergeCell ref="F4:H4"/>
    <mergeCell ref="B6:C6"/>
    <mergeCell ref="D4:D5"/>
    <mergeCell ref="E4:E5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"/>
  <sheetViews>
    <sheetView workbookViewId="0">
      <selection activeCell="D18" sqref="D18"/>
    </sheetView>
  </sheetViews>
  <sheetFormatPr defaultColWidth="6.875" defaultRowHeight="11.25" outlineLevelCol="3"/>
  <cols>
    <col min="1" max="1" width="42.125" style="15" customWidth="1"/>
    <col min="2" max="2" width="16.875" style="15" customWidth="1"/>
    <col min="3" max="3" width="16.5" style="15" customWidth="1"/>
    <col min="4" max="4" width="15" style="15" customWidth="1"/>
    <col min="5" max="16384" width="6.875" style="15"/>
  </cols>
  <sheetData>
    <row r="1" ht="14.25" spans="1:4">
      <c r="A1" s="16"/>
      <c r="B1" s="17"/>
      <c r="C1" s="17"/>
      <c r="D1" s="17"/>
    </row>
    <row r="2" ht="20.25" spans="1:4">
      <c r="A2" s="18" t="s">
        <v>737</v>
      </c>
      <c r="B2" s="18"/>
      <c r="C2" s="18"/>
      <c r="D2" s="18"/>
    </row>
    <row r="3" ht="14.25" spans="1:4">
      <c r="A3" s="16"/>
      <c r="B3" s="17"/>
      <c r="C3" s="17"/>
      <c r="D3" s="19" t="s">
        <v>84</v>
      </c>
    </row>
    <row r="4" ht="18.75" spans="1:4">
      <c r="A4" s="20" t="s">
        <v>738</v>
      </c>
      <c r="B4" s="21"/>
      <c r="C4" s="20" t="s">
        <v>739</v>
      </c>
      <c r="D4" s="21"/>
    </row>
    <row r="5" ht="14.25" spans="1:4">
      <c r="A5" s="22" t="s">
        <v>740</v>
      </c>
      <c r="B5" s="22" t="s">
        <v>9</v>
      </c>
      <c r="C5" s="22" t="s">
        <v>6</v>
      </c>
      <c r="D5" s="22" t="s">
        <v>9</v>
      </c>
    </row>
    <row r="6" ht="13.5" spans="1:4">
      <c r="A6" s="23" t="s">
        <v>741</v>
      </c>
      <c r="B6" s="24">
        <f>B7+B8+B9+B11+B33</f>
        <v>88124.53</v>
      </c>
      <c r="C6" s="23" t="s">
        <v>742</v>
      </c>
      <c r="D6" s="25">
        <v>88124.53</v>
      </c>
    </row>
    <row r="7" ht="13.5" spans="1:4">
      <c r="A7" s="26" t="s">
        <v>743</v>
      </c>
      <c r="B7" s="27">
        <v>2000</v>
      </c>
      <c r="C7" s="28" t="s">
        <v>744</v>
      </c>
      <c r="D7" s="29"/>
    </row>
    <row r="8" ht="13.5" spans="1:4">
      <c r="A8" s="30" t="s">
        <v>745</v>
      </c>
      <c r="B8" s="27">
        <v>6712</v>
      </c>
      <c r="C8" s="28" t="s">
        <v>746</v>
      </c>
      <c r="D8" s="29"/>
    </row>
    <row r="9" ht="13.5" spans="1:4">
      <c r="A9" s="30" t="s">
        <v>747</v>
      </c>
      <c r="B9" s="27">
        <v>220</v>
      </c>
      <c r="C9" s="28" t="s">
        <v>748</v>
      </c>
      <c r="D9" s="29"/>
    </row>
    <row r="10" ht="13.5" spans="1:4">
      <c r="A10" s="31" t="s">
        <v>749</v>
      </c>
      <c r="B10" s="32">
        <v>220</v>
      </c>
      <c r="C10" s="28" t="s">
        <v>675</v>
      </c>
      <c r="D10" s="29"/>
    </row>
    <row r="11" ht="13.5" spans="1:4">
      <c r="A11" s="26" t="s">
        <v>750</v>
      </c>
      <c r="B11" s="27">
        <f>SUM(B12:B32)</f>
        <v>79155.21</v>
      </c>
      <c r="C11" s="28" t="s">
        <v>5</v>
      </c>
      <c r="D11" s="29"/>
    </row>
    <row r="12" ht="13.5" spans="1:4">
      <c r="A12" s="33" t="s">
        <v>751</v>
      </c>
      <c r="B12" s="32">
        <v>499.6</v>
      </c>
      <c r="C12" s="28" t="s">
        <v>5</v>
      </c>
      <c r="D12" s="29"/>
    </row>
    <row r="13" ht="13.5" spans="1:4">
      <c r="A13" s="33" t="s">
        <v>752</v>
      </c>
      <c r="B13" s="32">
        <v>22044</v>
      </c>
      <c r="C13" s="28" t="s">
        <v>5</v>
      </c>
      <c r="D13" s="29"/>
    </row>
    <row r="14" ht="13.5" spans="1:4">
      <c r="A14" s="33" t="s">
        <v>753</v>
      </c>
      <c r="B14" s="32">
        <v>3667</v>
      </c>
      <c r="C14" s="28" t="s">
        <v>5</v>
      </c>
      <c r="D14" s="29"/>
    </row>
    <row r="15" ht="13.5" spans="1:4">
      <c r="A15" s="33" t="s">
        <v>754</v>
      </c>
      <c r="B15" s="32">
        <v>4543.61</v>
      </c>
      <c r="C15" s="28" t="s">
        <v>5</v>
      </c>
      <c r="D15" s="29"/>
    </row>
    <row r="16" ht="13.5" spans="1:4">
      <c r="A16" s="33" t="s">
        <v>755</v>
      </c>
      <c r="B16" s="32"/>
      <c r="C16" s="28" t="s">
        <v>5</v>
      </c>
      <c r="D16" s="34"/>
    </row>
    <row r="17" ht="13.5" spans="1:4">
      <c r="A17" s="33" t="s">
        <v>756</v>
      </c>
      <c r="B17" s="32">
        <v>1880</v>
      </c>
      <c r="C17" s="28" t="s">
        <v>5</v>
      </c>
      <c r="D17" s="29"/>
    </row>
    <row r="18" ht="13.5" spans="1:4">
      <c r="A18" s="33" t="s">
        <v>757</v>
      </c>
      <c r="B18" s="32">
        <v>6121.73</v>
      </c>
      <c r="C18" s="28" t="s">
        <v>5</v>
      </c>
      <c r="D18" s="29"/>
    </row>
    <row r="19" ht="13.5" spans="1:4">
      <c r="A19" s="33" t="s">
        <v>758</v>
      </c>
      <c r="B19" s="32">
        <v>4687.56</v>
      </c>
      <c r="C19" s="35" t="s">
        <v>5</v>
      </c>
      <c r="D19" s="29"/>
    </row>
    <row r="20" ht="13.5" spans="1:4">
      <c r="A20" s="36" t="s">
        <v>759</v>
      </c>
      <c r="B20" s="32">
        <v>10357.88</v>
      </c>
      <c r="C20" s="35" t="s">
        <v>5</v>
      </c>
      <c r="D20" s="29"/>
    </row>
    <row r="21" ht="13.5" spans="1:4">
      <c r="A21" s="36" t="s">
        <v>760</v>
      </c>
      <c r="B21" s="32">
        <v>735.58</v>
      </c>
      <c r="C21" s="35" t="s">
        <v>5</v>
      </c>
      <c r="D21" s="29"/>
    </row>
    <row r="22" ht="13.5" spans="1:4">
      <c r="A22" s="36" t="s">
        <v>761</v>
      </c>
      <c r="B22" s="32">
        <v>13046.22</v>
      </c>
      <c r="C22" s="35" t="s">
        <v>5</v>
      </c>
      <c r="D22" s="29"/>
    </row>
    <row r="23" ht="13.5" spans="1:4">
      <c r="A23" s="36" t="s">
        <v>762</v>
      </c>
      <c r="B23" s="37"/>
      <c r="C23" s="35" t="s">
        <v>5</v>
      </c>
      <c r="D23" s="29"/>
    </row>
    <row r="24" ht="13.5" spans="1:4">
      <c r="A24" s="36" t="s">
        <v>763</v>
      </c>
      <c r="B24" s="29">
        <v>264.1</v>
      </c>
      <c r="C24" s="28" t="s">
        <v>5</v>
      </c>
      <c r="D24" s="29"/>
    </row>
    <row r="25" ht="13.5" spans="1:4">
      <c r="A25" s="36" t="s">
        <v>764</v>
      </c>
      <c r="B25" s="29">
        <v>1650.87</v>
      </c>
      <c r="C25" s="28" t="s">
        <v>5</v>
      </c>
      <c r="D25" s="29"/>
    </row>
    <row r="26" ht="13.5" spans="1:4">
      <c r="A26" s="36" t="s">
        <v>765</v>
      </c>
      <c r="B26" s="29">
        <v>1204.1</v>
      </c>
      <c r="C26" s="28" t="s">
        <v>5</v>
      </c>
      <c r="D26" s="29"/>
    </row>
    <row r="27" ht="13.5" spans="1:4">
      <c r="A27" s="36" t="s">
        <v>766</v>
      </c>
      <c r="B27" s="29"/>
      <c r="C27" s="28" t="s">
        <v>5</v>
      </c>
      <c r="D27" s="29"/>
    </row>
    <row r="28" ht="13.5" spans="1:4">
      <c r="A28" s="36" t="s">
        <v>767</v>
      </c>
      <c r="B28" s="29">
        <v>6861.6</v>
      </c>
      <c r="C28" s="28" t="s">
        <v>5</v>
      </c>
      <c r="D28" s="29"/>
    </row>
    <row r="29" ht="13.5" spans="1:4">
      <c r="A29" s="36" t="s">
        <v>768</v>
      </c>
      <c r="B29" s="29">
        <v>158.77</v>
      </c>
      <c r="C29" s="28" t="s">
        <v>5</v>
      </c>
      <c r="D29" s="29"/>
    </row>
    <row r="30" ht="13.5" spans="1:4">
      <c r="A30" s="36" t="s">
        <v>769</v>
      </c>
      <c r="B30" s="25">
        <v>934.78</v>
      </c>
      <c r="C30" s="38"/>
      <c r="D30" s="25"/>
    </row>
    <row r="31" ht="14.25" spans="1:4">
      <c r="A31" s="36" t="s">
        <v>770</v>
      </c>
      <c r="B31" s="39"/>
      <c r="C31" s="39"/>
      <c r="D31" s="39"/>
    </row>
    <row r="32" ht="12" spans="1:4">
      <c r="A32" s="36" t="s">
        <v>771</v>
      </c>
      <c r="B32" s="40">
        <v>497.81</v>
      </c>
      <c r="C32" s="40"/>
      <c r="D32" s="40"/>
    </row>
    <row r="33" ht="14.25" spans="1:4">
      <c r="A33" s="41" t="s">
        <v>772</v>
      </c>
      <c r="B33" s="42">
        <v>37.32</v>
      </c>
      <c r="C33" s="40"/>
      <c r="D33" s="40"/>
    </row>
    <row r="34" ht="12" spans="1:4">
      <c r="A34" s="43" t="s">
        <v>773</v>
      </c>
      <c r="B34" s="40">
        <v>17.16</v>
      </c>
      <c r="C34" s="40"/>
      <c r="D34" s="40"/>
    </row>
    <row r="35" ht="12" spans="1:4">
      <c r="A35" s="43" t="s">
        <v>774</v>
      </c>
      <c r="B35" s="40"/>
      <c r="C35" s="40"/>
      <c r="D35" s="40"/>
    </row>
    <row r="36" ht="12" spans="1:4">
      <c r="A36" s="43" t="s">
        <v>775</v>
      </c>
      <c r="B36" s="40"/>
      <c r="C36" s="40"/>
      <c r="D36" s="40"/>
    </row>
    <row r="37" ht="12" spans="1:4">
      <c r="A37" s="43" t="s">
        <v>776</v>
      </c>
      <c r="B37" s="40"/>
      <c r="C37" s="40"/>
      <c r="D37" s="40"/>
    </row>
    <row r="38" ht="12" spans="1:4">
      <c r="A38" s="43" t="s">
        <v>777</v>
      </c>
      <c r="B38" s="40"/>
      <c r="C38" s="40"/>
      <c r="D38" s="40"/>
    </row>
    <row r="39" ht="12" spans="1:4">
      <c r="A39" s="43" t="s">
        <v>778</v>
      </c>
      <c r="B39" s="40">
        <v>20.16</v>
      </c>
      <c r="C39" s="40"/>
      <c r="D39" s="40"/>
    </row>
    <row r="40" ht="12" spans="1:4">
      <c r="A40" s="43" t="s">
        <v>779</v>
      </c>
      <c r="B40" s="40"/>
      <c r="C40" s="40"/>
      <c r="D40" s="40"/>
    </row>
    <row r="41" ht="12" spans="1:4">
      <c r="A41" s="43" t="s">
        <v>780</v>
      </c>
      <c r="B41" s="40"/>
      <c r="C41" s="40"/>
      <c r="D41" s="40"/>
    </row>
    <row r="42" ht="12" spans="1:4">
      <c r="A42" s="43" t="s">
        <v>781</v>
      </c>
      <c r="B42" s="40"/>
      <c r="C42" s="40"/>
      <c r="D42" s="40"/>
    </row>
    <row r="43" ht="12" spans="1:4">
      <c r="A43" s="43" t="s">
        <v>782</v>
      </c>
      <c r="B43" s="40"/>
      <c r="C43" s="40"/>
      <c r="D43" s="40"/>
    </row>
    <row r="44" ht="12" spans="1:4">
      <c r="A44" s="43" t="s">
        <v>783</v>
      </c>
      <c r="B44" s="40"/>
      <c r="C44" s="40"/>
      <c r="D44" s="40"/>
    </row>
    <row r="45" ht="12" spans="1:4">
      <c r="A45" s="43" t="s">
        <v>784</v>
      </c>
      <c r="B45" s="40"/>
      <c r="C45" s="40"/>
      <c r="D45" s="40"/>
    </row>
    <row r="46" ht="12" spans="1:4">
      <c r="A46" s="43" t="s">
        <v>785</v>
      </c>
      <c r="B46" s="40"/>
      <c r="C46" s="40"/>
      <c r="D46" s="40"/>
    </row>
    <row r="47" ht="12" spans="1:4">
      <c r="A47" s="43" t="s">
        <v>786</v>
      </c>
      <c r="B47" s="40"/>
      <c r="C47" s="40"/>
      <c r="D47" s="40"/>
    </row>
    <row r="48" ht="12" spans="1:4">
      <c r="A48" s="43" t="s">
        <v>787</v>
      </c>
      <c r="B48" s="40"/>
      <c r="C48" s="40"/>
      <c r="D48" s="40"/>
    </row>
    <row r="49" ht="12" spans="1:4">
      <c r="A49" s="43" t="s">
        <v>788</v>
      </c>
      <c r="B49" s="40"/>
      <c r="C49" s="40"/>
      <c r="D49" s="40"/>
    </row>
    <row r="50" ht="12" spans="1:4">
      <c r="A50" s="43" t="s">
        <v>789</v>
      </c>
      <c r="B50" s="40"/>
      <c r="C50" s="40"/>
      <c r="D50" s="40"/>
    </row>
    <row r="51" ht="12" spans="1:4">
      <c r="A51" s="43" t="s">
        <v>790</v>
      </c>
      <c r="B51" s="40"/>
      <c r="C51" s="40"/>
      <c r="D51" s="40"/>
    </row>
    <row r="52" ht="12" spans="1:4">
      <c r="A52" s="43" t="s">
        <v>791</v>
      </c>
      <c r="B52" s="40"/>
      <c r="C52" s="40"/>
      <c r="D52" s="40"/>
    </row>
    <row r="53" ht="13.5" spans="1:4">
      <c r="A53" s="38" t="s">
        <v>50</v>
      </c>
      <c r="B53" s="25">
        <v>88124.53</v>
      </c>
      <c r="C53" s="38" t="s">
        <v>51</v>
      </c>
      <c r="D53" s="25">
        <v>88124.53</v>
      </c>
    </row>
  </sheetData>
  <mergeCells count="3">
    <mergeCell ref="A2:D2"/>
    <mergeCell ref="A4:B4"/>
    <mergeCell ref="C4:D4"/>
  </mergeCells>
  <pageMargins left="0.75" right="0.75" top="1" bottom="1" header="0.51" footer="0.5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showGridLines="0" showZeros="0" zoomScaleSheetLayoutView="60" workbookViewId="0">
      <selection activeCell="G22" sqref="G22"/>
    </sheetView>
  </sheetViews>
  <sheetFormatPr defaultColWidth="12.175" defaultRowHeight="15.55" customHeight="1"/>
  <cols>
    <col min="1" max="1" width="30" style="5" customWidth="1"/>
    <col min="2" max="2" width="13.125" style="5" customWidth="1"/>
    <col min="3" max="3" width="12.125" style="5" customWidth="1"/>
    <col min="4" max="4" width="12.5" style="5" customWidth="1"/>
    <col min="5" max="5" width="13.125" style="5" customWidth="1"/>
    <col min="6" max="6" width="12.25" style="5" customWidth="1"/>
    <col min="7" max="7" width="11.875" style="5" customWidth="1"/>
    <col min="8" max="9" width="12.625" style="5" customWidth="1"/>
    <col min="10" max="10" width="12.5" style="5" customWidth="1"/>
    <col min="11" max="16384" width="12.175" style="5" customWidth="1"/>
  </cols>
  <sheetData>
    <row r="1" ht="34" customHeight="1" spans="1:10">
      <c r="A1" s="6" t="s">
        <v>792</v>
      </c>
      <c r="B1" s="6"/>
      <c r="C1" s="6"/>
      <c r="D1" s="6"/>
      <c r="E1" s="6"/>
      <c r="F1" s="6"/>
      <c r="G1" s="6"/>
      <c r="H1" s="6"/>
      <c r="I1" s="6"/>
      <c r="J1" s="6"/>
    </row>
    <row r="2" ht="16.95" customHeight="1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ht="16.95" customHeight="1" spans="1:10">
      <c r="A3" s="7" t="s">
        <v>84</v>
      </c>
      <c r="B3" s="7"/>
      <c r="C3" s="7"/>
      <c r="D3" s="7"/>
      <c r="E3" s="7"/>
      <c r="F3" s="7"/>
      <c r="G3" s="7"/>
      <c r="H3" s="7"/>
      <c r="I3" s="7"/>
      <c r="J3" s="7"/>
    </row>
    <row r="4" ht="43.5" customHeight="1" spans="1:10">
      <c r="A4" s="8" t="s">
        <v>136</v>
      </c>
      <c r="B4" s="9" t="s">
        <v>82</v>
      </c>
      <c r="C4" s="9" t="s">
        <v>793</v>
      </c>
      <c r="D4" s="9" t="s">
        <v>794</v>
      </c>
      <c r="E4" s="9" t="s">
        <v>795</v>
      </c>
      <c r="F4" s="9" t="s">
        <v>796</v>
      </c>
      <c r="G4" s="9" t="s">
        <v>797</v>
      </c>
      <c r="H4" s="9" t="s">
        <v>798</v>
      </c>
      <c r="I4" s="9" t="s">
        <v>799</v>
      </c>
      <c r="J4" s="9" t="s">
        <v>800</v>
      </c>
    </row>
    <row r="5" ht="16.95" customHeight="1" spans="1:10">
      <c r="A5" s="10" t="s">
        <v>801</v>
      </c>
      <c r="B5" s="11">
        <f t="shared" ref="B5:B17" si="0">SUM(C5:J5)</f>
        <v>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</row>
    <row r="6" ht="16.95" customHeight="1" spans="1:10">
      <c r="A6" s="13" t="s">
        <v>802</v>
      </c>
      <c r="B6" s="11">
        <f t="shared" si="0"/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</row>
    <row r="7" customHeight="1" spans="1:10">
      <c r="A7" s="13" t="s">
        <v>803</v>
      </c>
      <c r="B7" s="11">
        <f t="shared" si="0"/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</row>
    <row r="8" customHeight="1" spans="1:10">
      <c r="A8" s="13" t="s">
        <v>804</v>
      </c>
      <c r="B8" s="11">
        <f t="shared" si="0"/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</row>
    <row r="9" ht="16.95" customHeight="1" spans="1:10">
      <c r="A9" s="13" t="s">
        <v>805</v>
      </c>
      <c r="B9" s="11">
        <f t="shared" si="0"/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</row>
    <row r="10" ht="16.95" customHeight="1" spans="1:10">
      <c r="A10" s="13" t="s">
        <v>806</v>
      </c>
      <c r="B10" s="11">
        <f t="shared" si="0"/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</row>
    <row r="11" ht="16.95" customHeight="1" spans="1:10">
      <c r="A11" s="13" t="s">
        <v>807</v>
      </c>
      <c r="B11" s="11">
        <f t="shared" si="0"/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</row>
    <row r="12" ht="16.95" customHeight="1" spans="1:10">
      <c r="A12" s="10" t="s">
        <v>808</v>
      </c>
      <c r="B12" s="11">
        <f t="shared" si="0"/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</row>
    <row r="13" ht="16.95" customHeight="1" spans="1:10">
      <c r="A13" s="13" t="s">
        <v>809</v>
      </c>
      <c r="B13" s="11">
        <f t="shared" si="0"/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</row>
    <row r="14" ht="16.95" customHeight="1" spans="1:10">
      <c r="A14" s="13" t="s">
        <v>810</v>
      </c>
      <c r="B14" s="11">
        <f t="shared" si="0"/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</row>
    <row r="15" ht="16.95" customHeight="1" spans="1:10">
      <c r="A15" s="13" t="s">
        <v>811</v>
      </c>
      <c r="B15" s="11">
        <f t="shared" si="0"/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</row>
    <row r="16" ht="16.95" customHeight="1" spans="1:10">
      <c r="A16" s="10" t="s">
        <v>812</v>
      </c>
      <c r="B16" s="11">
        <f t="shared" si="0"/>
        <v>0</v>
      </c>
      <c r="C16" s="11">
        <f t="shared" ref="C16:J16" si="1">SUM(C5)-SUM(C12)</f>
        <v>0</v>
      </c>
      <c r="D16" s="11">
        <f t="shared" si="1"/>
        <v>0</v>
      </c>
      <c r="E16" s="11">
        <f t="shared" si="1"/>
        <v>0</v>
      </c>
      <c r="F16" s="11">
        <f t="shared" si="1"/>
        <v>0</v>
      </c>
      <c r="G16" s="11">
        <f t="shared" si="1"/>
        <v>0</v>
      </c>
      <c r="H16" s="11">
        <f t="shared" si="1"/>
        <v>0</v>
      </c>
      <c r="I16" s="11">
        <f t="shared" si="1"/>
        <v>0</v>
      </c>
      <c r="J16" s="11">
        <f t="shared" si="1"/>
        <v>0</v>
      </c>
    </row>
    <row r="17" ht="16.95" customHeight="1" spans="1:10">
      <c r="A17" s="10" t="s">
        <v>813</v>
      </c>
      <c r="B17" s="11">
        <f t="shared" si="0"/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</row>
    <row r="18" customHeight="1" spans="1:1">
      <c r="A18" s="14" t="s">
        <v>814</v>
      </c>
    </row>
  </sheetData>
  <mergeCells count="3">
    <mergeCell ref="A1:J1"/>
    <mergeCell ref="A2:J2"/>
    <mergeCell ref="A3:J3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pane ySplit="5" topLeftCell="A6" activePane="bottomLeft" state="frozen"/>
      <selection/>
      <selection pane="bottomLeft" activeCell="B2" sqref="B2:H2"/>
    </sheetView>
  </sheetViews>
  <sheetFormatPr defaultColWidth="10" defaultRowHeight="13.5"/>
  <cols>
    <col min="1" max="1" width="1.53333333333333" customWidth="1"/>
    <col min="2" max="2" width="12.8166666666667" customWidth="1"/>
    <col min="3" max="3" width="33.3416666666667" customWidth="1"/>
    <col min="4" max="6" width="16.4083333333333" customWidth="1"/>
    <col min="7" max="8" width="10.2583333333333" customWidth="1"/>
    <col min="9" max="9" width="1.53333333333333" customWidth="1"/>
    <col min="10" max="10" width="9.76666666666667" customWidth="1"/>
  </cols>
  <sheetData>
    <row r="1" ht="16.25" customHeight="1" spans="1:9">
      <c r="A1" s="46"/>
      <c r="B1" s="45" t="s">
        <v>52</v>
      </c>
      <c r="C1" s="70"/>
      <c r="D1" s="71"/>
      <c r="E1" s="71"/>
      <c r="F1" s="71"/>
      <c r="G1" s="71"/>
      <c r="H1" s="65"/>
      <c r="I1" s="46"/>
    </row>
    <row r="2" ht="22.8" customHeight="1" spans="1:9">
      <c r="A2" s="46"/>
      <c r="B2" s="49" t="s">
        <v>53</v>
      </c>
      <c r="C2" s="49"/>
      <c r="D2" s="49"/>
      <c r="E2" s="49"/>
      <c r="F2" s="49"/>
      <c r="G2" s="49"/>
      <c r="H2" s="49"/>
      <c r="I2" s="46"/>
    </row>
    <row r="3" ht="19.55" customHeight="1" spans="1:9">
      <c r="A3" s="115"/>
      <c r="B3" s="73"/>
      <c r="C3" s="73"/>
      <c r="D3" s="73"/>
      <c r="E3" s="73"/>
      <c r="F3" s="73"/>
      <c r="G3" s="52" t="s">
        <v>2</v>
      </c>
      <c r="H3" s="52"/>
      <c r="I3" s="115" t="s">
        <v>5</v>
      </c>
    </row>
    <row r="4" ht="24.4" customHeight="1" spans="1:9">
      <c r="A4" s="44"/>
      <c r="B4" s="54" t="s">
        <v>6</v>
      </c>
      <c r="C4" s="54"/>
      <c r="D4" s="54" t="s">
        <v>7</v>
      </c>
      <c r="E4" s="54" t="s">
        <v>8</v>
      </c>
      <c r="F4" s="54" t="s">
        <v>9</v>
      </c>
      <c r="G4" s="54"/>
      <c r="H4" s="54"/>
      <c r="I4" s="68"/>
    </row>
    <row r="5" ht="39.1" customHeight="1" spans="1:9">
      <c r="A5" s="44"/>
      <c r="B5" s="54" t="s">
        <v>54</v>
      </c>
      <c r="C5" s="54" t="s">
        <v>55</v>
      </c>
      <c r="D5" s="54"/>
      <c r="E5" s="54"/>
      <c r="F5" s="54" t="s">
        <v>10</v>
      </c>
      <c r="G5" s="55" t="s">
        <v>11</v>
      </c>
      <c r="H5" s="55" t="s">
        <v>12</v>
      </c>
      <c r="I5" s="68"/>
    </row>
    <row r="6" ht="22.8" customHeight="1" spans="1:9">
      <c r="A6" s="78"/>
      <c r="B6" s="79">
        <v>101</v>
      </c>
      <c r="C6" s="79" t="s">
        <v>56</v>
      </c>
      <c r="D6" s="58"/>
      <c r="E6" s="58"/>
      <c r="F6" s="58">
        <v>3650</v>
      </c>
      <c r="G6" s="59"/>
      <c r="H6" s="59"/>
      <c r="I6" s="83"/>
    </row>
    <row r="7" ht="22.8" customHeight="1" spans="1:9">
      <c r="A7" s="78"/>
      <c r="B7" s="80" t="s">
        <v>57</v>
      </c>
      <c r="C7" s="80" t="s">
        <v>58</v>
      </c>
      <c r="D7" s="81"/>
      <c r="E7" s="81"/>
      <c r="F7" s="81">
        <v>3257</v>
      </c>
      <c r="G7" s="82"/>
      <c r="H7" s="82"/>
      <c r="I7" s="83"/>
    </row>
    <row r="8" ht="22.8" customHeight="1" spans="1:9">
      <c r="A8" s="78"/>
      <c r="B8" s="80" t="s">
        <v>59</v>
      </c>
      <c r="C8" s="80" t="s">
        <v>60</v>
      </c>
      <c r="D8" s="81"/>
      <c r="E8" s="81"/>
      <c r="F8" s="81">
        <v>200</v>
      </c>
      <c r="G8" s="82"/>
      <c r="H8" s="82"/>
      <c r="I8" s="83"/>
    </row>
    <row r="9" ht="22.8" customHeight="1" spans="1:9">
      <c r="A9" s="78"/>
      <c r="B9" s="80" t="s">
        <v>61</v>
      </c>
      <c r="C9" s="80" t="s">
        <v>62</v>
      </c>
      <c r="D9" s="81"/>
      <c r="E9" s="81"/>
      <c r="F9" s="81">
        <v>50</v>
      </c>
      <c r="G9" s="82"/>
      <c r="H9" s="82"/>
      <c r="I9" s="83"/>
    </row>
    <row r="10" ht="22.8" customHeight="1" spans="1:9">
      <c r="A10" s="78"/>
      <c r="B10" s="80" t="s">
        <v>63</v>
      </c>
      <c r="C10" s="80" t="s">
        <v>64</v>
      </c>
      <c r="D10" s="81"/>
      <c r="E10" s="81"/>
      <c r="F10" s="81">
        <v>120</v>
      </c>
      <c r="G10" s="82"/>
      <c r="H10" s="82"/>
      <c r="I10" s="83"/>
    </row>
    <row r="11" ht="22.8" customHeight="1" spans="1:9">
      <c r="A11" s="78"/>
      <c r="B11" s="80" t="s">
        <v>65</v>
      </c>
      <c r="C11" s="80" t="s">
        <v>66</v>
      </c>
      <c r="D11" s="81"/>
      <c r="E11" s="81"/>
      <c r="F11" s="81">
        <v>20</v>
      </c>
      <c r="G11" s="82"/>
      <c r="H11" s="82"/>
      <c r="I11" s="83"/>
    </row>
    <row r="12" ht="22.8" customHeight="1" spans="1:9">
      <c r="A12" s="78"/>
      <c r="B12" s="80" t="s">
        <v>67</v>
      </c>
      <c r="C12" s="80" t="s">
        <v>68</v>
      </c>
      <c r="D12" s="81"/>
      <c r="E12" s="81"/>
      <c r="F12" s="81">
        <v>2</v>
      </c>
      <c r="G12" s="82"/>
      <c r="H12" s="82"/>
      <c r="I12" s="83"/>
    </row>
    <row r="13" ht="22.8" customHeight="1" spans="1:9">
      <c r="A13" s="78"/>
      <c r="B13" s="80" t="s">
        <v>69</v>
      </c>
      <c r="C13" s="80" t="s">
        <v>70</v>
      </c>
      <c r="D13" s="81"/>
      <c r="E13" s="81"/>
      <c r="F13" s="81">
        <v>1</v>
      </c>
      <c r="G13" s="82"/>
      <c r="H13" s="82"/>
      <c r="I13" s="83"/>
    </row>
    <row r="14" ht="22.8" customHeight="1" spans="1:9">
      <c r="A14" s="78"/>
      <c r="B14" s="79">
        <v>103</v>
      </c>
      <c r="C14" s="79" t="s">
        <v>71</v>
      </c>
      <c r="D14" s="58"/>
      <c r="E14" s="58"/>
      <c r="F14" s="58">
        <v>3062</v>
      </c>
      <c r="G14" s="59"/>
      <c r="H14" s="59"/>
      <c r="I14" s="83"/>
    </row>
    <row r="15" ht="22.8" customHeight="1" spans="1:9">
      <c r="A15" s="78"/>
      <c r="B15" s="80" t="s">
        <v>72</v>
      </c>
      <c r="C15" s="80" t="s">
        <v>73</v>
      </c>
      <c r="D15" s="81"/>
      <c r="E15" s="81"/>
      <c r="F15" s="81">
        <v>200</v>
      </c>
      <c r="G15" s="82"/>
      <c r="H15" s="82"/>
      <c r="I15" s="83"/>
    </row>
    <row r="16" ht="22.8" customHeight="1" spans="1:9">
      <c r="A16" s="78"/>
      <c r="B16" s="80" t="s">
        <v>74</v>
      </c>
      <c r="C16" s="80" t="s">
        <v>75</v>
      </c>
      <c r="D16" s="81"/>
      <c r="E16" s="81"/>
      <c r="F16" s="81">
        <v>2062</v>
      </c>
      <c r="G16" s="82"/>
      <c r="H16" s="82"/>
      <c r="I16" s="83"/>
    </row>
    <row r="17" ht="22.8" customHeight="1" spans="1:9">
      <c r="A17" s="78"/>
      <c r="B17" s="80" t="s">
        <v>76</v>
      </c>
      <c r="C17" s="80" t="s">
        <v>77</v>
      </c>
      <c r="D17" s="81"/>
      <c r="E17" s="81"/>
      <c r="F17" s="81">
        <v>50</v>
      </c>
      <c r="G17" s="82"/>
      <c r="H17" s="82"/>
      <c r="I17" s="83"/>
    </row>
    <row r="18" ht="22.8" customHeight="1" spans="1:9">
      <c r="A18" s="78"/>
      <c r="B18" s="80" t="s">
        <v>78</v>
      </c>
      <c r="C18" s="80" t="s">
        <v>79</v>
      </c>
      <c r="D18" s="81"/>
      <c r="E18" s="81"/>
      <c r="F18" s="81">
        <v>500</v>
      </c>
      <c r="G18" s="82"/>
      <c r="H18" s="82"/>
      <c r="I18" s="83"/>
    </row>
    <row r="19" ht="22.8" customHeight="1" spans="1:9">
      <c r="A19" s="78"/>
      <c r="B19" s="80" t="s">
        <v>80</v>
      </c>
      <c r="C19" s="80" t="s">
        <v>81</v>
      </c>
      <c r="D19" s="81"/>
      <c r="E19" s="81"/>
      <c r="F19" s="81">
        <v>250</v>
      </c>
      <c r="G19" s="82"/>
      <c r="H19" s="82"/>
      <c r="I19" s="83"/>
    </row>
    <row r="20" ht="22.8" customHeight="1" spans="1:9">
      <c r="A20" s="78"/>
      <c r="B20" s="57" t="s">
        <v>82</v>
      </c>
      <c r="C20" s="57"/>
      <c r="D20" s="58"/>
      <c r="E20" s="58"/>
      <c r="F20" s="58">
        <v>6712</v>
      </c>
      <c r="G20" s="59"/>
      <c r="H20" s="59"/>
      <c r="I20" s="83"/>
    </row>
    <row r="21" ht="12.05" customHeight="1" spans="1:9">
      <c r="A21" s="60"/>
      <c r="B21" s="60"/>
      <c r="C21" s="60" t="s">
        <v>5</v>
      </c>
      <c r="D21" s="60"/>
      <c r="E21" s="60"/>
      <c r="F21" s="60"/>
      <c r="G21" s="60"/>
      <c r="H21" s="60"/>
      <c r="I21" s="84"/>
    </row>
  </sheetData>
  <mergeCells count="9">
    <mergeCell ref="B2:H2"/>
    <mergeCell ref="G3:H3"/>
    <mergeCell ref="B4:C4"/>
    <mergeCell ref="F4:H4"/>
    <mergeCell ref="B20:C20"/>
    <mergeCell ref="A7:A13"/>
    <mergeCell ref="A15:A19"/>
    <mergeCell ref="D4:D5"/>
    <mergeCell ref="E4:E5"/>
  </mergeCells>
  <pageMargins left="0.704999983310699" right="0.704999983310699" top="0.745000004768372" bottom="0.430000007152557" header="0.310000002384186" footer="0.310000002384186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zoomScaleSheetLayoutView="60" workbookViewId="0">
      <selection activeCell="D5" sqref="D5"/>
    </sheetView>
  </sheetViews>
  <sheetFormatPr defaultColWidth="9" defaultRowHeight="13.5" outlineLevelCol="4"/>
  <cols>
    <col min="1" max="4" width="24.375" style="1" customWidth="1"/>
    <col min="5" max="5" width="21.625" style="1" customWidth="1"/>
    <col min="6" max="16384" width="9" style="1"/>
  </cols>
  <sheetData>
    <row r="1" ht="38.25" customHeight="1" spans="1:5">
      <c r="A1" s="2" t="s">
        <v>815</v>
      </c>
      <c r="B1" s="2"/>
      <c r="C1" s="2"/>
      <c r="D1" s="2"/>
      <c r="E1" s="2"/>
    </row>
    <row r="2" ht="42" customHeight="1" spans="1:5">
      <c r="A2" s="3" t="s">
        <v>816</v>
      </c>
      <c r="B2" s="3" t="s">
        <v>817</v>
      </c>
      <c r="C2" s="3" t="s">
        <v>818</v>
      </c>
      <c r="D2" s="3" t="s">
        <v>819</v>
      </c>
      <c r="E2" s="3" t="s">
        <v>820</v>
      </c>
    </row>
    <row r="3" ht="42" customHeight="1" spans="1:5">
      <c r="A3" s="3" t="s">
        <v>821</v>
      </c>
      <c r="B3" s="3"/>
      <c r="C3" s="3"/>
      <c r="D3" s="3"/>
      <c r="E3" s="3"/>
    </row>
    <row r="4" ht="42" customHeight="1" spans="1:5">
      <c r="A4" s="3"/>
      <c r="B4" s="3"/>
      <c r="C4" s="3"/>
      <c r="D4" s="3"/>
      <c r="E4" s="3"/>
    </row>
    <row r="5" ht="42" customHeight="1" spans="1:5">
      <c r="A5" s="3"/>
      <c r="B5" s="3"/>
      <c r="C5" s="3"/>
      <c r="D5" s="3"/>
      <c r="E5" s="3"/>
    </row>
    <row r="6" ht="42" customHeight="1" spans="1:5">
      <c r="A6" s="3"/>
      <c r="B6" s="3"/>
      <c r="C6" s="3"/>
      <c r="D6" s="3"/>
      <c r="E6" s="3"/>
    </row>
    <row r="7" ht="42" customHeight="1" spans="1:5">
      <c r="A7" s="3"/>
      <c r="B7" s="3"/>
      <c r="C7" s="3"/>
      <c r="D7" s="3"/>
      <c r="E7" s="3"/>
    </row>
    <row r="8" ht="42" customHeight="1" spans="1:5">
      <c r="A8" s="3"/>
      <c r="B8" s="3"/>
      <c r="C8" s="3"/>
      <c r="D8" s="3"/>
      <c r="E8" s="3"/>
    </row>
    <row r="9" ht="24" customHeight="1" spans="1:5">
      <c r="A9" s="4" t="s">
        <v>822</v>
      </c>
      <c r="B9" s="4"/>
      <c r="C9" s="4"/>
      <c r="D9" s="4"/>
      <c r="E9" s="4"/>
    </row>
  </sheetData>
  <mergeCells count="2">
    <mergeCell ref="A1:E1"/>
    <mergeCell ref="A9:E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zoomScaleSheetLayoutView="60" workbookViewId="0">
      <selection activeCell="J26" sqref="J26"/>
    </sheetView>
  </sheetViews>
  <sheetFormatPr defaultColWidth="9" defaultRowHeight="14.25"/>
  <cols>
    <col min="1" max="1" width="9" style="99"/>
    <col min="2" max="2" width="12.4416666666667" style="99" customWidth="1"/>
    <col min="3" max="3" width="10.8833333333333" style="99" customWidth="1"/>
    <col min="4" max="4" width="9.25" style="99"/>
    <col min="5" max="5" width="12.6666666666667" style="99" customWidth="1"/>
    <col min="6" max="6" width="12.1083333333333" style="99" customWidth="1"/>
    <col min="7" max="7" width="9" style="99"/>
    <col min="8" max="11" width="9.25" style="99"/>
    <col min="12" max="12" width="9" style="99"/>
    <col min="13" max="13" width="9.25" style="99"/>
    <col min="14" max="16384" width="9" style="99"/>
  </cols>
  <sheetData>
    <row r="1" spans="1:10">
      <c r="A1" s="100"/>
      <c r="B1" s="101"/>
      <c r="C1" s="101"/>
      <c r="D1" s="101"/>
      <c r="E1" s="101"/>
      <c r="F1" s="101"/>
      <c r="G1" s="101"/>
      <c r="H1" s="101"/>
      <c r="I1" s="101"/>
      <c r="J1" s="101"/>
    </row>
    <row r="2" ht="27" spans="1:13">
      <c r="A2" s="102" t="s">
        <v>83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ht="13.5" spans="1:13">
      <c r="A3" s="103" t="s">
        <v>84</v>
      </c>
      <c r="B3" s="103"/>
      <c r="C3" s="103"/>
      <c r="D3" s="103"/>
      <c r="E3" s="103"/>
      <c r="F3" s="103"/>
      <c r="G3" s="103"/>
      <c r="H3" s="103"/>
      <c r="I3" s="103"/>
      <c r="J3" s="103"/>
      <c r="M3" s="103" t="s">
        <v>84</v>
      </c>
    </row>
    <row r="4" ht="13.5" spans="1:13">
      <c r="A4" s="104" t="s">
        <v>85</v>
      </c>
      <c r="B4" s="105" t="s">
        <v>86</v>
      </c>
      <c r="C4" s="106"/>
      <c r="D4" s="106"/>
      <c r="E4" s="107" t="s">
        <v>87</v>
      </c>
      <c r="F4" s="106"/>
      <c r="G4" s="106"/>
      <c r="H4" s="107" t="s">
        <v>88</v>
      </c>
      <c r="I4" s="106"/>
      <c r="J4" s="106"/>
      <c r="K4" s="107" t="s">
        <v>89</v>
      </c>
      <c r="L4" s="106"/>
      <c r="M4" s="106"/>
    </row>
    <row r="5" ht="13.5" spans="1:13">
      <c r="A5" s="108"/>
      <c r="B5" s="107" t="s">
        <v>82</v>
      </c>
      <c r="C5" s="107" t="s">
        <v>90</v>
      </c>
      <c r="D5" s="107" t="s">
        <v>91</v>
      </c>
      <c r="E5" s="107" t="s">
        <v>92</v>
      </c>
      <c r="F5" s="107" t="s">
        <v>90</v>
      </c>
      <c r="G5" s="107" t="s">
        <v>91</v>
      </c>
      <c r="H5" s="107" t="s">
        <v>92</v>
      </c>
      <c r="I5" s="107" t="s">
        <v>90</v>
      </c>
      <c r="J5" s="107" t="s">
        <v>91</v>
      </c>
      <c r="K5" s="107" t="s">
        <v>92</v>
      </c>
      <c r="L5" s="107" t="s">
        <v>90</v>
      </c>
      <c r="M5" s="107" t="s">
        <v>91</v>
      </c>
    </row>
    <row r="6" ht="36" spans="1:13">
      <c r="A6" s="109" t="s">
        <v>83</v>
      </c>
      <c r="B6" s="110">
        <v>5900</v>
      </c>
      <c r="C6" s="110">
        <v>3000</v>
      </c>
      <c r="D6" s="110">
        <v>2900</v>
      </c>
      <c r="E6" s="110">
        <v>3000</v>
      </c>
      <c r="F6" s="110">
        <v>3000</v>
      </c>
      <c r="G6" s="111">
        <v>0</v>
      </c>
      <c r="H6" s="111">
        <v>1200</v>
      </c>
      <c r="I6" s="111">
        <v>0</v>
      </c>
      <c r="J6" s="113">
        <v>1200</v>
      </c>
      <c r="K6" s="111">
        <v>1700</v>
      </c>
      <c r="L6" s="111">
        <v>0</v>
      </c>
      <c r="M6" s="113">
        <v>1700</v>
      </c>
    </row>
    <row r="7" ht="13.5" spans="1:13">
      <c r="A7" s="112"/>
      <c r="B7" s="111"/>
      <c r="C7" s="111"/>
      <c r="D7" s="113"/>
      <c r="E7" s="111"/>
      <c r="F7" s="111"/>
      <c r="G7" s="113"/>
      <c r="H7" s="111"/>
      <c r="I7" s="111"/>
      <c r="J7" s="113"/>
      <c r="K7" s="111"/>
      <c r="L7" s="111"/>
      <c r="M7" s="113"/>
    </row>
    <row r="8" ht="13.5" spans="1:13">
      <c r="A8" s="114"/>
      <c r="B8" s="111"/>
      <c r="C8" s="111"/>
      <c r="D8" s="111"/>
      <c r="E8" s="111"/>
      <c r="F8" s="111"/>
      <c r="G8" s="111"/>
      <c r="H8" s="111"/>
      <c r="I8" s="111"/>
      <c r="J8" s="113"/>
      <c r="K8" s="111"/>
      <c r="L8" s="111"/>
      <c r="M8" s="113"/>
    </row>
    <row r="9" ht="13.5" spans="1:13">
      <c r="A9" s="112"/>
      <c r="B9" s="111"/>
      <c r="C9" s="111"/>
      <c r="D9" s="111"/>
      <c r="E9" s="111"/>
      <c r="F9" s="111"/>
      <c r="G9" s="111"/>
      <c r="H9" s="111"/>
      <c r="I9" s="111"/>
      <c r="J9" s="113"/>
      <c r="K9" s="111"/>
      <c r="L9" s="111"/>
      <c r="M9" s="113"/>
    </row>
    <row r="10" ht="13.5" spans="1:13">
      <c r="A10" s="112"/>
      <c r="B10" s="111"/>
      <c r="C10" s="111"/>
      <c r="D10" s="113"/>
      <c r="E10" s="111"/>
      <c r="F10" s="111"/>
      <c r="G10" s="111"/>
      <c r="H10" s="111"/>
      <c r="I10" s="111"/>
      <c r="J10" s="113"/>
      <c r="K10" s="111"/>
      <c r="L10" s="111"/>
      <c r="M10" s="113"/>
    </row>
    <row r="11" ht="13.5" spans="1:13">
      <c r="A11" s="112"/>
      <c r="B11" s="111"/>
      <c r="C11" s="111"/>
      <c r="D11" s="111"/>
      <c r="E11" s="111"/>
      <c r="F11" s="111"/>
      <c r="G11" s="111"/>
      <c r="H11" s="111"/>
      <c r="I11" s="111"/>
      <c r="J11" s="113"/>
      <c r="K11" s="111"/>
      <c r="L11" s="111"/>
      <c r="M11" s="113"/>
    </row>
    <row r="12" ht="13.5" spans="1:13">
      <c r="A12" s="112"/>
      <c r="B12" s="111"/>
      <c r="C12" s="111"/>
      <c r="D12" s="111"/>
      <c r="E12" s="111"/>
      <c r="F12" s="111"/>
      <c r="G12" s="111"/>
      <c r="H12" s="113"/>
      <c r="I12" s="113"/>
      <c r="J12" s="113"/>
      <c r="K12" s="113"/>
      <c r="L12" s="113"/>
      <c r="M12" s="113"/>
    </row>
    <row r="13" ht="13.5" spans="1:13">
      <c r="A13" s="112"/>
      <c r="B13" s="111"/>
      <c r="C13" s="111"/>
      <c r="D13" s="113"/>
      <c r="E13" s="111"/>
      <c r="F13" s="111"/>
      <c r="G13" s="111"/>
      <c r="H13" s="113"/>
      <c r="I13" s="113"/>
      <c r="J13" s="113"/>
      <c r="K13" s="113"/>
      <c r="L13" s="113"/>
      <c r="M13" s="113"/>
    </row>
    <row r="14" ht="13.5" spans="1:13">
      <c r="A14" s="112"/>
      <c r="B14" s="111"/>
      <c r="C14" s="111"/>
      <c r="D14" s="113"/>
      <c r="E14" s="111"/>
      <c r="F14" s="111"/>
      <c r="G14" s="111"/>
      <c r="H14" s="113"/>
      <c r="I14" s="113"/>
      <c r="J14" s="113"/>
      <c r="K14" s="113"/>
      <c r="L14" s="113"/>
      <c r="M14" s="113"/>
    </row>
    <row r="15" ht="13.5" spans="1:13">
      <c r="A15" s="112"/>
      <c r="B15" s="111"/>
      <c r="C15" s="111"/>
      <c r="D15" s="113"/>
      <c r="E15" s="111"/>
      <c r="F15" s="111"/>
      <c r="G15" s="111"/>
      <c r="H15" s="113"/>
      <c r="I15" s="113"/>
      <c r="J15" s="113"/>
      <c r="K15" s="113"/>
      <c r="L15" s="113"/>
      <c r="M15" s="113"/>
    </row>
  </sheetData>
  <mergeCells count="6">
    <mergeCell ref="A2:M2"/>
    <mergeCell ref="B4:D4"/>
    <mergeCell ref="E4:G4"/>
    <mergeCell ref="H4:J4"/>
    <mergeCell ref="K4:M4"/>
    <mergeCell ref="A4:A5"/>
  </mergeCells>
  <pageMargins left="0.7" right="0.7" top="0.75" bottom="0.75" header="0.3" footer="0.3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pane ySplit="5" topLeftCell="A6" activePane="bottomLeft" state="frozen"/>
      <selection/>
      <selection pane="bottomLeft" activeCell="H10" sqref="H10"/>
    </sheetView>
  </sheetViews>
  <sheetFormatPr defaultColWidth="10" defaultRowHeight="13.5"/>
  <cols>
    <col min="1" max="1" width="1.53333333333333" customWidth="1"/>
    <col min="2" max="2" width="12.8166666666667" customWidth="1"/>
    <col min="3" max="3" width="33.3416666666667" customWidth="1"/>
    <col min="4" max="6" width="16.4083333333333" customWidth="1"/>
    <col min="7" max="8" width="10.2583333333333" customWidth="1"/>
    <col min="9" max="9" width="1.53333333333333" customWidth="1"/>
    <col min="10" max="11" width="9.76666666666667" customWidth="1"/>
  </cols>
  <sheetData>
    <row r="1" ht="16.25" customHeight="1" spans="1:9">
      <c r="A1" s="44"/>
      <c r="B1" s="45" t="s">
        <v>93</v>
      </c>
      <c r="C1" s="46"/>
      <c r="D1" s="46"/>
      <c r="E1" s="46"/>
      <c r="F1" s="46"/>
      <c r="G1" s="46"/>
      <c r="H1" s="46"/>
      <c r="I1" s="68"/>
    </row>
    <row r="2" ht="22.8" customHeight="1" spans="1:9">
      <c r="A2" s="44"/>
      <c r="B2" s="49" t="s">
        <v>94</v>
      </c>
      <c r="C2" s="49"/>
      <c r="D2" s="49"/>
      <c r="E2" s="49"/>
      <c r="F2" s="49"/>
      <c r="G2" s="49"/>
      <c r="H2" s="49"/>
      <c r="I2" s="68" t="s">
        <v>5</v>
      </c>
    </row>
    <row r="3" ht="19.55" customHeight="1" spans="1:9">
      <c r="A3" s="44"/>
      <c r="B3" s="93" t="s">
        <v>95</v>
      </c>
      <c r="C3" s="73"/>
      <c r="D3" s="73"/>
      <c r="E3" s="73"/>
      <c r="F3" s="73"/>
      <c r="G3" s="52" t="s">
        <v>2</v>
      </c>
      <c r="H3" s="52"/>
      <c r="I3" s="68"/>
    </row>
    <row r="4" ht="24.4" customHeight="1" spans="1:9">
      <c r="A4" s="44"/>
      <c r="B4" s="54" t="s">
        <v>6</v>
      </c>
      <c r="C4" s="54"/>
      <c r="D4" s="54" t="s">
        <v>7</v>
      </c>
      <c r="E4" s="54" t="s">
        <v>8</v>
      </c>
      <c r="F4" s="54" t="s">
        <v>9</v>
      </c>
      <c r="G4" s="54"/>
      <c r="H4" s="54"/>
      <c r="I4" s="68"/>
    </row>
    <row r="5" ht="39.1" customHeight="1" spans="1:9">
      <c r="A5" s="44"/>
      <c r="B5" s="54" t="s">
        <v>54</v>
      </c>
      <c r="C5" s="54" t="s">
        <v>55</v>
      </c>
      <c r="D5" s="54"/>
      <c r="E5" s="54"/>
      <c r="F5" s="54" t="s">
        <v>10</v>
      </c>
      <c r="G5" s="55" t="s">
        <v>11</v>
      </c>
      <c r="H5" s="55" t="s">
        <v>12</v>
      </c>
      <c r="I5" s="68"/>
    </row>
    <row r="6" ht="22.8" customHeight="1" spans="1:9">
      <c r="A6" s="78"/>
      <c r="B6" s="80" t="s">
        <v>96</v>
      </c>
      <c r="C6" s="80" t="s">
        <v>97</v>
      </c>
      <c r="D6" s="81"/>
      <c r="E6" s="81"/>
      <c r="F6" s="81">
        <v>18075.73</v>
      </c>
      <c r="G6" s="82"/>
      <c r="H6" s="82"/>
      <c r="I6" s="83"/>
    </row>
    <row r="7" ht="22.8" customHeight="1" spans="1:9">
      <c r="A7" s="78"/>
      <c r="B7" s="80" t="s">
        <v>98</v>
      </c>
      <c r="C7" s="80" t="s">
        <v>99</v>
      </c>
      <c r="D7" s="81"/>
      <c r="E7" s="81"/>
      <c r="F7" s="81">
        <v>44</v>
      </c>
      <c r="G7" s="82"/>
      <c r="H7" s="82"/>
      <c r="I7" s="83"/>
    </row>
    <row r="8" ht="22.8" customHeight="1" spans="1:9">
      <c r="A8" s="78"/>
      <c r="B8" s="80" t="s">
        <v>100</v>
      </c>
      <c r="C8" s="80" t="s">
        <v>101</v>
      </c>
      <c r="D8" s="81"/>
      <c r="E8" s="81"/>
      <c r="F8" s="81">
        <v>6388.28</v>
      </c>
      <c r="G8" s="82"/>
      <c r="H8" s="82"/>
      <c r="I8" s="83"/>
    </row>
    <row r="9" ht="22.8" customHeight="1" spans="1:9">
      <c r="A9" s="78"/>
      <c r="B9" s="80" t="s">
        <v>102</v>
      </c>
      <c r="C9" s="80" t="s">
        <v>103</v>
      </c>
      <c r="D9" s="81"/>
      <c r="E9" s="81"/>
      <c r="F9" s="81">
        <v>13833.02</v>
      </c>
      <c r="G9" s="82"/>
      <c r="H9" s="82"/>
      <c r="I9" s="83"/>
    </row>
    <row r="10" ht="22.8" customHeight="1" spans="1:9">
      <c r="A10" s="78"/>
      <c r="B10" s="80" t="s">
        <v>104</v>
      </c>
      <c r="C10" s="80" t="s">
        <v>105</v>
      </c>
      <c r="D10" s="81"/>
      <c r="E10" s="81"/>
      <c r="F10" s="81">
        <v>24</v>
      </c>
      <c r="G10" s="82"/>
      <c r="H10" s="82"/>
      <c r="I10" s="83"/>
    </row>
    <row r="11" ht="22.8" customHeight="1" spans="1:9">
      <c r="A11" s="78"/>
      <c r="B11" s="80" t="s">
        <v>106</v>
      </c>
      <c r="C11" s="80" t="s">
        <v>107</v>
      </c>
      <c r="D11" s="81"/>
      <c r="E11" s="81"/>
      <c r="F11" s="81">
        <v>1528.93</v>
      </c>
      <c r="G11" s="82"/>
      <c r="H11" s="82"/>
      <c r="I11" s="83"/>
    </row>
    <row r="12" ht="22.8" customHeight="1" spans="1:9">
      <c r="A12" s="78"/>
      <c r="B12" s="80" t="s">
        <v>108</v>
      </c>
      <c r="C12" s="80" t="s">
        <v>109</v>
      </c>
      <c r="D12" s="81"/>
      <c r="E12" s="81"/>
      <c r="F12" s="81">
        <v>7563.49</v>
      </c>
      <c r="G12" s="82"/>
      <c r="H12" s="82"/>
      <c r="I12" s="83"/>
    </row>
    <row r="13" ht="22.8" customHeight="1" spans="1:9">
      <c r="A13" s="78"/>
      <c r="B13" s="80" t="s">
        <v>110</v>
      </c>
      <c r="C13" s="80" t="s">
        <v>111</v>
      </c>
      <c r="D13" s="81"/>
      <c r="E13" s="81"/>
      <c r="F13" s="81">
        <v>7786.19</v>
      </c>
      <c r="G13" s="82"/>
      <c r="H13" s="82"/>
      <c r="I13" s="83"/>
    </row>
    <row r="14" ht="22.8" customHeight="1" spans="1:9">
      <c r="A14" s="78"/>
      <c r="B14" s="80" t="s">
        <v>112</v>
      </c>
      <c r="C14" s="80" t="s">
        <v>113</v>
      </c>
      <c r="D14" s="81"/>
      <c r="E14" s="81"/>
      <c r="F14" s="81">
        <v>1033.4</v>
      </c>
      <c r="G14" s="82"/>
      <c r="H14" s="82"/>
      <c r="I14" s="83"/>
    </row>
    <row r="15" ht="22.8" customHeight="1" spans="1:9">
      <c r="A15" s="78"/>
      <c r="B15" s="80" t="s">
        <v>114</v>
      </c>
      <c r="C15" s="80" t="s">
        <v>115</v>
      </c>
      <c r="D15" s="81"/>
      <c r="E15" s="81"/>
      <c r="F15" s="81">
        <v>1254.4</v>
      </c>
      <c r="G15" s="82"/>
      <c r="H15" s="82"/>
      <c r="I15" s="83"/>
    </row>
    <row r="16" ht="22.8" customHeight="1" spans="1:9">
      <c r="A16" s="78"/>
      <c r="B16" s="80" t="s">
        <v>116</v>
      </c>
      <c r="C16" s="80" t="s">
        <v>117</v>
      </c>
      <c r="D16" s="81"/>
      <c r="E16" s="81"/>
      <c r="F16" s="81">
        <v>19516.8</v>
      </c>
      <c r="G16" s="82"/>
      <c r="H16" s="82"/>
      <c r="I16" s="83"/>
    </row>
    <row r="17" ht="22.8" customHeight="1" spans="1:9">
      <c r="A17" s="78"/>
      <c r="B17" s="80" t="s">
        <v>118</v>
      </c>
      <c r="C17" s="80" t="s">
        <v>119</v>
      </c>
      <c r="D17" s="81"/>
      <c r="E17" s="81"/>
      <c r="F17" s="81">
        <v>555.41</v>
      </c>
      <c r="G17" s="82"/>
      <c r="H17" s="82"/>
      <c r="I17" s="83"/>
    </row>
    <row r="18" ht="22.8" customHeight="1" spans="1:9">
      <c r="A18" s="78"/>
      <c r="B18" s="80" t="s">
        <v>120</v>
      </c>
      <c r="C18" s="80" t="s">
        <v>121</v>
      </c>
      <c r="D18" s="81"/>
      <c r="E18" s="81"/>
      <c r="F18" s="81">
        <v>160</v>
      </c>
      <c r="G18" s="82"/>
      <c r="H18" s="82"/>
      <c r="I18" s="83"/>
    </row>
    <row r="19" ht="22.8" customHeight="1" spans="1:9">
      <c r="A19" s="78"/>
      <c r="B19" s="80" t="s">
        <v>122</v>
      </c>
      <c r="C19" s="80" t="s">
        <v>123</v>
      </c>
      <c r="D19" s="81"/>
      <c r="E19" s="81"/>
      <c r="F19" s="81">
        <v>342.61</v>
      </c>
      <c r="G19" s="82"/>
      <c r="H19" s="82"/>
      <c r="I19" s="83"/>
    </row>
    <row r="20" ht="22.8" customHeight="1" spans="1:9">
      <c r="A20" s="78"/>
      <c r="B20" s="80" t="s">
        <v>124</v>
      </c>
      <c r="C20" s="80" t="s">
        <v>125</v>
      </c>
      <c r="D20" s="81"/>
      <c r="E20" s="81"/>
      <c r="F20" s="81">
        <v>3912.64</v>
      </c>
      <c r="G20" s="82"/>
      <c r="H20" s="82"/>
      <c r="I20" s="83"/>
    </row>
    <row r="21" ht="22.8" customHeight="1" spans="1:9">
      <c r="A21" s="78"/>
      <c r="B21" s="80" t="s">
        <v>126</v>
      </c>
      <c r="C21" s="80" t="s">
        <v>127</v>
      </c>
      <c r="D21" s="81"/>
      <c r="E21" s="81"/>
      <c r="F21" s="81">
        <v>193.2</v>
      </c>
      <c r="G21" s="82"/>
      <c r="H21" s="82"/>
      <c r="I21" s="83"/>
    </row>
    <row r="22" ht="22.8" customHeight="1" spans="1:9">
      <c r="A22" s="78"/>
      <c r="B22" s="80" t="s">
        <v>128</v>
      </c>
      <c r="C22" s="80" t="s">
        <v>129</v>
      </c>
      <c r="D22" s="81"/>
      <c r="E22" s="81"/>
      <c r="F22" s="81">
        <v>767.55</v>
      </c>
      <c r="G22" s="82"/>
      <c r="H22" s="82"/>
      <c r="I22" s="83"/>
    </row>
    <row r="23" ht="22.8" customHeight="1" spans="1:9">
      <c r="A23" s="78"/>
      <c r="B23" s="80" t="s">
        <v>130</v>
      </c>
      <c r="C23" s="80" t="s">
        <v>131</v>
      </c>
      <c r="D23" s="81"/>
      <c r="E23" s="81"/>
      <c r="F23" s="81">
        <v>4158.08</v>
      </c>
      <c r="G23" s="82"/>
      <c r="H23" s="82"/>
      <c r="I23" s="83"/>
    </row>
    <row r="24" ht="22.8" customHeight="1" spans="1:9">
      <c r="A24" s="78"/>
      <c r="B24" s="80" t="s">
        <v>132</v>
      </c>
      <c r="C24" s="80" t="s">
        <v>133</v>
      </c>
      <c r="D24" s="81"/>
      <c r="E24" s="81"/>
      <c r="F24" s="81">
        <v>104.8</v>
      </c>
      <c r="G24" s="82"/>
      <c r="H24" s="82"/>
      <c r="I24" s="83"/>
    </row>
    <row r="25" ht="22.8" customHeight="1" spans="1:9">
      <c r="A25" s="95"/>
      <c r="B25" s="57" t="s">
        <v>82</v>
      </c>
      <c r="C25" s="57"/>
      <c r="D25" s="66"/>
      <c r="E25" s="66"/>
      <c r="F25" s="66">
        <v>87242.53</v>
      </c>
      <c r="G25" s="67"/>
      <c r="H25" s="67"/>
      <c r="I25" s="98"/>
    </row>
    <row r="26" ht="9.75" customHeight="1" spans="1:9">
      <c r="A26" s="60"/>
      <c r="B26" s="96"/>
      <c r="C26" s="96"/>
      <c r="D26" s="96"/>
      <c r="E26" s="96"/>
      <c r="F26" s="97"/>
      <c r="G26" s="97"/>
      <c r="H26" s="97"/>
      <c r="I26" s="64"/>
    </row>
  </sheetData>
  <mergeCells count="8">
    <mergeCell ref="B2:H2"/>
    <mergeCell ref="G3:H3"/>
    <mergeCell ref="B4:C4"/>
    <mergeCell ref="F4:H4"/>
    <mergeCell ref="B25:C25"/>
    <mergeCell ref="A6:A24"/>
    <mergeCell ref="D4:D5"/>
    <mergeCell ref="E4:E5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8"/>
  <sheetViews>
    <sheetView workbookViewId="0">
      <pane ySplit="5" topLeftCell="A164" activePane="bottomLeft" state="frozen"/>
      <selection/>
      <selection pane="bottomLeft" activeCell="G145" sqref="G145"/>
    </sheetView>
  </sheetViews>
  <sheetFormatPr defaultColWidth="10" defaultRowHeight="13.5"/>
  <cols>
    <col min="1" max="1" width="1.53333333333333" customWidth="1"/>
    <col min="2" max="2" width="12.8166666666667" customWidth="1"/>
    <col min="3" max="3" width="33.3416666666667" customWidth="1"/>
    <col min="4" max="6" width="16.4083333333333" customWidth="1"/>
    <col min="7" max="8" width="10.2583333333333" customWidth="1"/>
    <col min="9" max="9" width="1.53333333333333" customWidth="1"/>
    <col min="10" max="10" width="9.76666666666667" customWidth="1"/>
  </cols>
  <sheetData>
    <row r="1" ht="16.35" customHeight="1" spans="1:9">
      <c r="A1" s="44"/>
      <c r="B1" s="45" t="s">
        <v>134</v>
      </c>
      <c r="C1" s="46"/>
      <c r="D1" s="46"/>
      <c r="E1" s="46"/>
      <c r="F1" s="46"/>
      <c r="G1" s="65"/>
      <c r="H1" s="65"/>
      <c r="I1" s="62"/>
    </row>
    <row r="2" ht="22.8" customHeight="1" spans="1:9">
      <c r="A2" s="44"/>
      <c r="B2" s="49" t="s">
        <v>135</v>
      </c>
      <c r="C2" s="49"/>
      <c r="D2" s="49"/>
      <c r="E2" s="49"/>
      <c r="F2" s="49"/>
      <c r="G2" s="49"/>
      <c r="H2" s="49"/>
      <c r="I2" s="68" t="s">
        <v>5</v>
      </c>
    </row>
    <row r="3" ht="19.55" customHeight="1" spans="1:9">
      <c r="A3" s="60"/>
      <c r="C3" s="50"/>
      <c r="D3" s="50"/>
      <c r="E3" s="50"/>
      <c r="F3" s="50"/>
      <c r="G3" s="52" t="s">
        <v>2</v>
      </c>
      <c r="H3" s="52"/>
      <c r="I3" s="62"/>
    </row>
    <row r="4" ht="24.4" customHeight="1" spans="1:9">
      <c r="A4" s="53"/>
      <c r="B4" s="54" t="s">
        <v>136</v>
      </c>
      <c r="C4" s="54"/>
      <c r="D4" s="54" t="s">
        <v>7</v>
      </c>
      <c r="E4" s="54" t="s">
        <v>8</v>
      </c>
      <c r="F4" s="54" t="s">
        <v>9</v>
      </c>
      <c r="G4" s="54"/>
      <c r="H4" s="54"/>
      <c r="I4" s="62"/>
    </row>
    <row r="5" ht="39.1" customHeight="1" spans="1:9">
      <c r="A5" s="53"/>
      <c r="B5" s="54" t="s">
        <v>54</v>
      </c>
      <c r="C5" s="54" t="s">
        <v>55</v>
      </c>
      <c r="D5" s="54"/>
      <c r="E5" s="54"/>
      <c r="F5" s="54" t="s">
        <v>10</v>
      </c>
      <c r="G5" s="55" t="s">
        <v>11</v>
      </c>
      <c r="H5" s="55" t="s">
        <v>12</v>
      </c>
      <c r="I5" s="62"/>
    </row>
    <row r="6" ht="22.8" customHeight="1" spans="1:9">
      <c r="A6" s="78"/>
      <c r="B6" s="80" t="s">
        <v>96</v>
      </c>
      <c r="C6" s="80" t="s">
        <v>97</v>
      </c>
      <c r="D6" s="81"/>
      <c r="E6" s="81"/>
      <c r="F6" s="81">
        <v>18075.73</v>
      </c>
      <c r="G6" s="82"/>
      <c r="H6" s="82"/>
      <c r="I6" s="83"/>
    </row>
    <row r="7" ht="22.8" customHeight="1" spans="1:9">
      <c r="A7" s="78"/>
      <c r="B7" s="80" t="s">
        <v>137</v>
      </c>
      <c r="C7" s="80" t="s">
        <v>138</v>
      </c>
      <c r="D7" s="81"/>
      <c r="E7" s="81"/>
      <c r="F7" s="81">
        <v>497.93</v>
      </c>
      <c r="G7" s="82"/>
      <c r="H7" s="82"/>
      <c r="I7" s="83"/>
    </row>
    <row r="8" ht="22.8" customHeight="1" spans="1:9">
      <c r="A8" s="78"/>
      <c r="B8" s="85" t="s">
        <v>139</v>
      </c>
      <c r="C8" s="80" t="s">
        <v>140</v>
      </c>
      <c r="D8" s="81"/>
      <c r="E8" s="81"/>
      <c r="F8" s="81">
        <v>404.93</v>
      </c>
      <c r="G8" s="82"/>
      <c r="H8" s="82"/>
      <c r="I8" s="83"/>
    </row>
    <row r="9" ht="22.8" customHeight="1" spans="1:9">
      <c r="A9" s="78"/>
      <c r="B9" s="85" t="s">
        <v>141</v>
      </c>
      <c r="C9" s="80" t="s">
        <v>142</v>
      </c>
      <c r="D9" s="81"/>
      <c r="E9" s="81"/>
      <c r="F9" s="81">
        <v>35</v>
      </c>
      <c r="G9" s="82"/>
      <c r="H9" s="82"/>
      <c r="I9" s="83"/>
    </row>
    <row r="10" ht="22.8" customHeight="1" spans="1:9">
      <c r="A10" s="78"/>
      <c r="B10" s="85" t="s">
        <v>143</v>
      </c>
      <c r="C10" s="80" t="s">
        <v>144</v>
      </c>
      <c r="D10" s="81"/>
      <c r="E10" s="81"/>
      <c r="F10" s="81">
        <v>58</v>
      </c>
      <c r="G10" s="82"/>
      <c r="H10" s="82"/>
      <c r="I10" s="83"/>
    </row>
    <row r="11" ht="22.8" customHeight="1" spans="2:9">
      <c r="B11" s="80" t="s">
        <v>145</v>
      </c>
      <c r="C11" s="80" t="s">
        <v>146</v>
      </c>
      <c r="D11" s="81"/>
      <c r="E11" s="81"/>
      <c r="F11" s="81">
        <v>427.74</v>
      </c>
      <c r="G11" s="82"/>
      <c r="H11" s="82"/>
      <c r="I11" s="83"/>
    </row>
    <row r="12" ht="22.8" customHeight="1" spans="1:9">
      <c r="A12" s="78"/>
      <c r="B12" s="85" t="s">
        <v>147</v>
      </c>
      <c r="C12" s="80" t="s">
        <v>140</v>
      </c>
      <c r="D12" s="81"/>
      <c r="E12" s="81"/>
      <c r="F12" s="81">
        <v>401.74</v>
      </c>
      <c r="G12" s="82"/>
      <c r="H12" s="82"/>
      <c r="I12" s="83"/>
    </row>
    <row r="13" ht="22.8" customHeight="1" spans="1:9">
      <c r="A13" s="78"/>
      <c r="B13" s="85" t="s">
        <v>148</v>
      </c>
      <c r="C13" s="80" t="s">
        <v>149</v>
      </c>
      <c r="D13" s="81"/>
      <c r="E13" s="81"/>
      <c r="F13" s="81">
        <v>16</v>
      </c>
      <c r="G13" s="82"/>
      <c r="H13" s="82"/>
      <c r="I13" s="83"/>
    </row>
    <row r="14" ht="22.8" customHeight="1" spans="1:9">
      <c r="A14" s="78"/>
      <c r="B14" s="85" t="s">
        <v>150</v>
      </c>
      <c r="C14" s="80" t="s">
        <v>151</v>
      </c>
      <c r="D14" s="81"/>
      <c r="E14" s="81"/>
      <c r="F14" s="81">
        <v>10</v>
      </c>
      <c r="G14" s="82"/>
      <c r="H14" s="82"/>
      <c r="I14" s="83"/>
    </row>
    <row r="15" ht="22.8" customHeight="1" spans="2:9">
      <c r="B15" s="80" t="s">
        <v>152</v>
      </c>
      <c r="C15" s="80" t="s">
        <v>153</v>
      </c>
      <c r="D15" s="81"/>
      <c r="E15" s="81"/>
      <c r="F15" s="81">
        <v>10120.89</v>
      </c>
      <c r="G15" s="82"/>
      <c r="H15" s="82"/>
      <c r="I15" s="83"/>
    </row>
    <row r="16" ht="22.8" customHeight="1" spans="1:9">
      <c r="A16" s="78"/>
      <c r="B16" s="85" t="s">
        <v>154</v>
      </c>
      <c r="C16" s="80" t="s">
        <v>140</v>
      </c>
      <c r="D16" s="81"/>
      <c r="E16" s="81"/>
      <c r="F16" s="81">
        <v>8051.01</v>
      </c>
      <c r="G16" s="82"/>
      <c r="H16" s="82"/>
      <c r="I16" s="83"/>
    </row>
    <row r="17" ht="22.8" customHeight="1" spans="1:9">
      <c r="A17" s="78"/>
      <c r="B17" s="85" t="s">
        <v>155</v>
      </c>
      <c r="C17" s="80" t="s">
        <v>156</v>
      </c>
      <c r="D17" s="81"/>
      <c r="E17" s="81"/>
      <c r="F17" s="81">
        <v>1229.22</v>
      </c>
      <c r="G17" s="82"/>
      <c r="H17" s="82"/>
      <c r="I17" s="83"/>
    </row>
    <row r="18" ht="22.8" customHeight="1" spans="1:9">
      <c r="A18" s="78"/>
      <c r="B18" s="85" t="s">
        <v>157</v>
      </c>
      <c r="C18" s="80" t="s">
        <v>158</v>
      </c>
      <c r="D18" s="81"/>
      <c r="E18" s="81"/>
      <c r="F18" s="81">
        <v>840.66</v>
      </c>
      <c r="G18" s="82"/>
      <c r="H18" s="82"/>
      <c r="I18" s="83"/>
    </row>
    <row r="19" ht="22.8" customHeight="1" spans="2:9">
      <c r="B19" s="80" t="s">
        <v>159</v>
      </c>
      <c r="C19" s="80" t="s">
        <v>160</v>
      </c>
      <c r="D19" s="81"/>
      <c r="E19" s="81"/>
      <c r="F19" s="81">
        <v>368.05</v>
      </c>
      <c r="G19" s="82"/>
      <c r="H19" s="82"/>
      <c r="I19" s="83"/>
    </row>
    <row r="20" ht="22.8" customHeight="1" spans="1:9">
      <c r="A20" s="78"/>
      <c r="B20" s="85" t="s">
        <v>161</v>
      </c>
      <c r="C20" s="80" t="s">
        <v>140</v>
      </c>
      <c r="D20" s="81"/>
      <c r="E20" s="81"/>
      <c r="F20" s="81">
        <v>368.05</v>
      </c>
      <c r="G20" s="82"/>
      <c r="H20" s="82"/>
      <c r="I20" s="83"/>
    </row>
    <row r="21" ht="22.8" customHeight="1" spans="2:9">
      <c r="B21" s="80" t="s">
        <v>162</v>
      </c>
      <c r="C21" s="80" t="s">
        <v>163</v>
      </c>
      <c r="D21" s="81"/>
      <c r="E21" s="81"/>
      <c r="F21" s="81">
        <v>228.87</v>
      </c>
      <c r="G21" s="82"/>
      <c r="H21" s="82"/>
      <c r="I21" s="83"/>
    </row>
    <row r="22" ht="22.8" customHeight="1" spans="1:9">
      <c r="A22" s="78"/>
      <c r="B22" s="85" t="s">
        <v>164</v>
      </c>
      <c r="C22" s="80" t="s">
        <v>140</v>
      </c>
      <c r="D22" s="81"/>
      <c r="E22" s="81"/>
      <c r="F22" s="81">
        <v>212.87</v>
      </c>
      <c r="G22" s="82"/>
      <c r="H22" s="82"/>
      <c r="I22" s="83"/>
    </row>
    <row r="23" ht="22.8" customHeight="1" spans="1:9">
      <c r="A23" s="78"/>
      <c r="B23" s="85" t="s">
        <v>165</v>
      </c>
      <c r="C23" s="80" t="s">
        <v>166</v>
      </c>
      <c r="D23" s="81"/>
      <c r="E23" s="81"/>
      <c r="F23" s="81">
        <v>16</v>
      </c>
      <c r="G23" s="82"/>
      <c r="H23" s="82"/>
      <c r="I23" s="83"/>
    </row>
    <row r="24" ht="22.8" customHeight="1" spans="2:9">
      <c r="B24" s="80" t="s">
        <v>167</v>
      </c>
      <c r="C24" s="80" t="s">
        <v>168</v>
      </c>
      <c r="D24" s="81"/>
      <c r="E24" s="81"/>
      <c r="F24" s="81">
        <v>821.78</v>
      </c>
      <c r="G24" s="82"/>
      <c r="H24" s="82"/>
      <c r="I24" s="83"/>
    </row>
    <row r="25" ht="22.8" customHeight="1" spans="1:9">
      <c r="A25" s="78"/>
      <c r="B25" s="85" t="s">
        <v>169</v>
      </c>
      <c r="C25" s="80" t="s">
        <v>140</v>
      </c>
      <c r="D25" s="81"/>
      <c r="E25" s="81"/>
      <c r="F25" s="81">
        <v>276.78</v>
      </c>
      <c r="G25" s="82"/>
      <c r="H25" s="82"/>
      <c r="I25" s="83"/>
    </row>
    <row r="26" ht="22.8" customHeight="1" spans="1:9">
      <c r="A26" s="78"/>
      <c r="B26" s="85" t="s">
        <v>170</v>
      </c>
      <c r="C26" s="80" t="s">
        <v>171</v>
      </c>
      <c r="D26" s="81"/>
      <c r="E26" s="81"/>
      <c r="F26" s="81">
        <v>25</v>
      </c>
      <c r="G26" s="82"/>
      <c r="H26" s="82"/>
      <c r="I26" s="83"/>
    </row>
    <row r="27" ht="22.8" customHeight="1" spans="1:9">
      <c r="A27" s="78"/>
      <c r="B27" s="85" t="s">
        <v>172</v>
      </c>
      <c r="C27" s="80" t="s">
        <v>173</v>
      </c>
      <c r="D27" s="81"/>
      <c r="E27" s="81"/>
      <c r="F27" s="81">
        <v>60</v>
      </c>
      <c r="G27" s="82"/>
      <c r="H27" s="82"/>
      <c r="I27" s="83"/>
    </row>
    <row r="28" ht="22.8" customHeight="1" spans="1:9">
      <c r="A28" s="78"/>
      <c r="B28" s="85" t="s">
        <v>174</v>
      </c>
      <c r="C28" s="80" t="s">
        <v>175</v>
      </c>
      <c r="D28" s="81"/>
      <c r="E28" s="81"/>
      <c r="F28" s="81">
        <v>410</v>
      </c>
      <c r="G28" s="82"/>
      <c r="H28" s="82"/>
      <c r="I28" s="83"/>
    </row>
    <row r="29" ht="22.8" customHeight="1" spans="1:9">
      <c r="A29" s="78"/>
      <c r="B29" s="85" t="s">
        <v>176</v>
      </c>
      <c r="C29" s="80" t="s">
        <v>177</v>
      </c>
      <c r="D29" s="81"/>
      <c r="E29" s="81"/>
      <c r="F29" s="81">
        <v>50</v>
      </c>
      <c r="G29" s="82"/>
      <c r="H29" s="82"/>
      <c r="I29" s="83"/>
    </row>
    <row r="30" ht="22.8" customHeight="1" spans="2:9">
      <c r="B30" s="80" t="s">
        <v>178</v>
      </c>
      <c r="C30" s="80" t="s">
        <v>179</v>
      </c>
      <c r="D30" s="81"/>
      <c r="E30" s="81"/>
      <c r="F30" s="81">
        <v>50</v>
      </c>
      <c r="G30" s="82"/>
      <c r="H30" s="82"/>
      <c r="I30" s="83"/>
    </row>
    <row r="31" ht="22.8" customHeight="1" spans="1:9">
      <c r="A31" s="78"/>
      <c r="B31" s="85" t="s">
        <v>180</v>
      </c>
      <c r="C31" s="80" t="s">
        <v>181</v>
      </c>
      <c r="D31" s="81"/>
      <c r="E31" s="81"/>
      <c r="F31" s="81">
        <v>50</v>
      </c>
      <c r="G31" s="82"/>
      <c r="H31" s="82"/>
      <c r="I31" s="83"/>
    </row>
    <row r="32" ht="22.8" customHeight="1" spans="2:9">
      <c r="B32" s="80" t="s">
        <v>182</v>
      </c>
      <c r="C32" s="80" t="s">
        <v>183</v>
      </c>
      <c r="D32" s="81"/>
      <c r="E32" s="81"/>
      <c r="F32" s="81">
        <v>242.17</v>
      </c>
      <c r="G32" s="82"/>
      <c r="H32" s="82"/>
      <c r="I32" s="83"/>
    </row>
    <row r="33" ht="22.8" customHeight="1" spans="1:9">
      <c r="A33" s="78"/>
      <c r="B33" s="85" t="s">
        <v>184</v>
      </c>
      <c r="C33" s="80" t="s">
        <v>140</v>
      </c>
      <c r="D33" s="81"/>
      <c r="E33" s="81"/>
      <c r="F33" s="81">
        <v>92.17</v>
      </c>
      <c r="G33" s="82"/>
      <c r="H33" s="82"/>
      <c r="I33" s="83"/>
    </row>
    <row r="34" ht="22.8" customHeight="1" spans="1:9">
      <c r="A34" s="78"/>
      <c r="B34" s="85" t="s">
        <v>185</v>
      </c>
      <c r="C34" s="80" t="s">
        <v>186</v>
      </c>
      <c r="D34" s="81"/>
      <c r="E34" s="81"/>
      <c r="F34" s="81">
        <v>150</v>
      </c>
      <c r="G34" s="82"/>
      <c r="H34" s="82"/>
      <c r="I34" s="83"/>
    </row>
    <row r="35" ht="22.8" customHeight="1" spans="2:9">
      <c r="B35" s="80" t="s">
        <v>187</v>
      </c>
      <c r="C35" s="80" t="s">
        <v>188</v>
      </c>
      <c r="D35" s="81"/>
      <c r="E35" s="81"/>
      <c r="F35" s="81">
        <v>477.21</v>
      </c>
      <c r="G35" s="82"/>
      <c r="H35" s="82"/>
      <c r="I35" s="83"/>
    </row>
    <row r="36" ht="22.8" customHeight="1" spans="1:9">
      <c r="A36" s="78"/>
      <c r="B36" s="85" t="s">
        <v>189</v>
      </c>
      <c r="C36" s="80" t="s">
        <v>140</v>
      </c>
      <c r="D36" s="81"/>
      <c r="E36" s="81"/>
      <c r="F36" s="81">
        <v>446.21</v>
      </c>
      <c r="G36" s="82"/>
      <c r="H36" s="82"/>
      <c r="I36" s="83"/>
    </row>
    <row r="37" ht="22.8" customHeight="1" spans="1:9">
      <c r="A37" s="78"/>
      <c r="B37" s="85" t="s">
        <v>190</v>
      </c>
      <c r="C37" s="80" t="s">
        <v>191</v>
      </c>
      <c r="D37" s="81"/>
      <c r="E37" s="81"/>
      <c r="F37" s="81">
        <v>31</v>
      </c>
      <c r="G37" s="82"/>
      <c r="H37" s="82"/>
      <c r="I37" s="83"/>
    </row>
    <row r="38" ht="22.8" customHeight="1" spans="2:9">
      <c r="B38" s="80" t="s">
        <v>192</v>
      </c>
      <c r="C38" s="80" t="s">
        <v>193</v>
      </c>
      <c r="D38" s="81"/>
      <c r="E38" s="81"/>
      <c r="F38" s="81">
        <v>5</v>
      </c>
      <c r="G38" s="82"/>
      <c r="H38" s="82"/>
      <c r="I38" s="83"/>
    </row>
    <row r="39" ht="22.8" customHeight="1" spans="1:9">
      <c r="A39" s="78"/>
      <c r="B39" s="85" t="s">
        <v>194</v>
      </c>
      <c r="C39" s="80" t="s">
        <v>195</v>
      </c>
      <c r="D39" s="81"/>
      <c r="E39" s="81"/>
      <c r="F39" s="81">
        <v>5</v>
      </c>
      <c r="G39" s="82"/>
      <c r="H39" s="82"/>
      <c r="I39" s="83"/>
    </row>
    <row r="40" ht="22.8" customHeight="1" spans="2:9">
      <c r="B40" s="80" t="s">
        <v>196</v>
      </c>
      <c r="C40" s="80" t="s">
        <v>197</v>
      </c>
      <c r="D40" s="81"/>
      <c r="E40" s="81"/>
      <c r="F40" s="81">
        <v>74.99</v>
      </c>
      <c r="G40" s="82"/>
      <c r="H40" s="82"/>
      <c r="I40" s="83"/>
    </row>
    <row r="41" ht="22.8" customHeight="1" spans="1:9">
      <c r="A41" s="78"/>
      <c r="B41" s="85" t="s">
        <v>198</v>
      </c>
      <c r="C41" s="80" t="s">
        <v>140</v>
      </c>
      <c r="D41" s="81"/>
      <c r="E41" s="81"/>
      <c r="F41" s="81">
        <v>73.99</v>
      </c>
      <c r="G41" s="82"/>
      <c r="H41" s="82"/>
      <c r="I41" s="83"/>
    </row>
    <row r="42" ht="22.8" customHeight="1" spans="1:9">
      <c r="A42" s="78"/>
      <c r="B42" s="85" t="s">
        <v>199</v>
      </c>
      <c r="C42" s="80" t="s">
        <v>200</v>
      </c>
      <c r="D42" s="81"/>
      <c r="E42" s="81"/>
      <c r="F42" s="81">
        <v>1</v>
      </c>
      <c r="G42" s="82"/>
      <c r="H42" s="82"/>
      <c r="I42" s="83"/>
    </row>
    <row r="43" ht="22.8" customHeight="1" spans="2:9">
      <c r="B43" s="80" t="s">
        <v>201</v>
      </c>
      <c r="C43" s="80" t="s">
        <v>202</v>
      </c>
      <c r="D43" s="81"/>
      <c r="E43" s="81"/>
      <c r="F43" s="81">
        <v>326.94</v>
      </c>
      <c r="G43" s="82"/>
      <c r="H43" s="82"/>
      <c r="I43" s="83"/>
    </row>
    <row r="44" ht="22.8" customHeight="1" spans="1:9">
      <c r="A44" s="78"/>
      <c r="B44" s="85" t="s">
        <v>203</v>
      </c>
      <c r="C44" s="80" t="s">
        <v>140</v>
      </c>
      <c r="D44" s="81"/>
      <c r="E44" s="81"/>
      <c r="F44" s="81">
        <v>206.94</v>
      </c>
      <c r="G44" s="82"/>
      <c r="H44" s="82"/>
      <c r="I44" s="83"/>
    </row>
    <row r="45" ht="22.8" customHeight="1" spans="1:9">
      <c r="A45" s="78"/>
      <c r="B45" s="85" t="s">
        <v>204</v>
      </c>
      <c r="C45" s="80" t="s">
        <v>205</v>
      </c>
      <c r="D45" s="81"/>
      <c r="E45" s="81"/>
      <c r="F45" s="81">
        <v>120</v>
      </c>
      <c r="G45" s="82"/>
      <c r="H45" s="82"/>
      <c r="I45" s="83"/>
    </row>
    <row r="46" ht="22.8" customHeight="1" spans="2:9">
      <c r="B46" s="80" t="s">
        <v>206</v>
      </c>
      <c r="C46" s="80" t="s">
        <v>207</v>
      </c>
      <c r="D46" s="81"/>
      <c r="E46" s="81"/>
      <c r="F46" s="81">
        <v>1144.53</v>
      </c>
      <c r="G46" s="82"/>
      <c r="H46" s="82"/>
      <c r="I46" s="83"/>
    </row>
    <row r="47" ht="22.8" customHeight="1" spans="1:9">
      <c r="A47" s="78"/>
      <c r="B47" s="85" t="s">
        <v>208</v>
      </c>
      <c r="C47" s="80" t="s">
        <v>140</v>
      </c>
      <c r="D47" s="81"/>
      <c r="E47" s="81"/>
      <c r="F47" s="81">
        <v>562.96</v>
      </c>
      <c r="G47" s="82"/>
      <c r="H47" s="82"/>
      <c r="I47" s="83"/>
    </row>
    <row r="48" ht="22.8" customHeight="1" spans="1:9">
      <c r="A48" s="78"/>
      <c r="B48" s="85" t="s">
        <v>209</v>
      </c>
      <c r="C48" s="80" t="s">
        <v>210</v>
      </c>
      <c r="D48" s="81"/>
      <c r="E48" s="81"/>
      <c r="F48" s="81">
        <v>581.57</v>
      </c>
      <c r="G48" s="82"/>
      <c r="H48" s="82"/>
      <c r="I48" s="83"/>
    </row>
    <row r="49" ht="22.8" customHeight="1" spans="2:9">
      <c r="B49" s="80" t="s">
        <v>211</v>
      </c>
      <c r="C49" s="80" t="s">
        <v>212</v>
      </c>
      <c r="D49" s="81"/>
      <c r="E49" s="81"/>
      <c r="F49" s="81">
        <v>1350.48</v>
      </c>
      <c r="G49" s="82"/>
      <c r="H49" s="82"/>
      <c r="I49" s="83"/>
    </row>
    <row r="50" ht="22.8" customHeight="1" spans="1:9">
      <c r="A50" s="78"/>
      <c r="B50" s="85" t="s">
        <v>213</v>
      </c>
      <c r="C50" s="80" t="s">
        <v>140</v>
      </c>
      <c r="D50" s="81"/>
      <c r="E50" s="81"/>
      <c r="F50" s="81">
        <v>644.73</v>
      </c>
      <c r="G50" s="82"/>
      <c r="H50" s="82"/>
      <c r="I50" s="83"/>
    </row>
    <row r="51" ht="22.8" customHeight="1" spans="1:9">
      <c r="A51" s="78"/>
      <c r="B51" s="85" t="s">
        <v>214</v>
      </c>
      <c r="C51" s="80" t="s">
        <v>215</v>
      </c>
      <c r="D51" s="81"/>
      <c r="E51" s="81"/>
      <c r="F51" s="81">
        <v>155.6</v>
      </c>
      <c r="G51" s="82"/>
      <c r="H51" s="82"/>
      <c r="I51" s="83"/>
    </row>
    <row r="52" ht="22.8" customHeight="1" spans="1:9">
      <c r="A52" s="78"/>
      <c r="B52" s="85" t="s">
        <v>216</v>
      </c>
      <c r="C52" s="80" t="s">
        <v>217</v>
      </c>
      <c r="D52" s="81"/>
      <c r="E52" s="81"/>
      <c r="F52" s="81">
        <v>550.15</v>
      </c>
      <c r="G52" s="82"/>
      <c r="H52" s="82"/>
      <c r="I52" s="83"/>
    </row>
    <row r="53" ht="22.8" customHeight="1" spans="2:9">
      <c r="B53" s="80" t="s">
        <v>218</v>
      </c>
      <c r="C53" s="80" t="s">
        <v>219</v>
      </c>
      <c r="D53" s="81"/>
      <c r="E53" s="81"/>
      <c r="F53" s="81">
        <v>592.65</v>
      </c>
      <c r="G53" s="82"/>
      <c r="H53" s="82"/>
      <c r="I53" s="83"/>
    </row>
    <row r="54" ht="22.8" customHeight="1" spans="1:9">
      <c r="A54" s="78"/>
      <c r="B54" s="85" t="s">
        <v>220</v>
      </c>
      <c r="C54" s="80" t="s">
        <v>140</v>
      </c>
      <c r="D54" s="81"/>
      <c r="E54" s="81"/>
      <c r="F54" s="81">
        <v>356.65</v>
      </c>
      <c r="G54" s="82"/>
      <c r="H54" s="82"/>
      <c r="I54" s="83"/>
    </row>
    <row r="55" ht="22.8" customHeight="1" spans="1:9">
      <c r="A55" s="78"/>
      <c r="B55" s="85" t="s">
        <v>221</v>
      </c>
      <c r="C55" s="80" t="s">
        <v>222</v>
      </c>
      <c r="D55" s="81"/>
      <c r="E55" s="81"/>
      <c r="F55" s="81">
        <v>50</v>
      </c>
      <c r="G55" s="82"/>
      <c r="H55" s="82"/>
      <c r="I55" s="83"/>
    </row>
    <row r="56" ht="22.8" customHeight="1" spans="1:9">
      <c r="A56" s="78"/>
      <c r="B56" s="85" t="s">
        <v>223</v>
      </c>
      <c r="C56" s="80" t="s">
        <v>224</v>
      </c>
      <c r="D56" s="81"/>
      <c r="E56" s="81"/>
      <c r="F56" s="81">
        <v>186</v>
      </c>
      <c r="G56" s="82"/>
      <c r="H56" s="82"/>
      <c r="I56" s="83"/>
    </row>
    <row r="57" ht="22.8" customHeight="1" spans="2:9">
      <c r="B57" s="80" t="s">
        <v>225</v>
      </c>
      <c r="C57" s="80" t="s">
        <v>226</v>
      </c>
      <c r="D57" s="81"/>
      <c r="E57" s="81"/>
      <c r="F57" s="81">
        <v>775.19</v>
      </c>
      <c r="G57" s="82"/>
      <c r="H57" s="82"/>
      <c r="I57" s="83"/>
    </row>
    <row r="58" ht="22.8" customHeight="1" spans="1:9">
      <c r="A58" s="78"/>
      <c r="B58" s="85" t="s">
        <v>227</v>
      </c>
      <c r="C58" s="80" t="s">
        <v>140</v>
      </c>
      <c r="D58" s="81"/>
      <c r="E58" s="81"/>
      <c r="F58" s="81">
        <v>544.17</v>
      </c>
      <c r="G58" s="82"/>
      <c r="H58" s="82"/>
      <c r="I58" s="83"/>
    </row>
    <row r="59" ht="22.8" customHeight="1" spans="1:9">
      <c r="A59" s="78"/>
      <c r="B59" s="85" t="s">
        <v>228</v>
      </c>
      <c r="C59" s="80" t="s">
        <v>229</v>
      </c>
      <c r="D59" s="81"/>
      <c r="E59" s="81"/>
      <c r="F59" s="81">
        <v>40</v>
      </c>
      <c r="G59" s="82"/>
      <c r="H59" s="82"/>
      <c r="I59" s="83"/>
    </row>
    <row r="60" ht="22.8" customHeight="1" spans="1:9">
      <c r="A60" s="78"/>
      <c r="B60" s="85" t="s">
        <v>230</v>
      </c>
      <c r="C60" s="80" t="s">
        <v>231</v>
      </c>
      <c r="D60" s="81"/>
      <c r="E60" s="81"/>
      <c r="F60" s="81">
        <v>191.02</v>
      </c>
      <c r="G60" s="82"/>
      <c r="H60" s="82"/>
      <c r="I60" s="83"/>
    </row>
    <row r="61" ht="22.8" customHeight="1" spans="2:9">
      <c r="B61" s="80" t="s">
        <v>232</v>
      </c>
      <c r="C61" s="80" t="s">
        <v>233</v>
      </c>
      <c r="D61" s="81"/>
      <c r="E61" s="81"/>
      <c r="F61" s="81">
        <v>289.14</v>
      </c>
      <c r="G61" s="82"/>
      <c r="H61" s="82"/>
      <c r="I61" s="83"/>
    </row>
    <row r="62" ht="22.8" customHeight="1" spans="1:9">
      <c r="A62" s="78"/>
      <c r="B62" s="85" t="s">
        <v>234</v>
      </c>
      <c r="C62" s="80" t="s">
        <v>140</v>
      </c>
      <c r="D62" s="81"/>
      <c r="E62" s="81"/>
      <c r="F62" s="81">
        <v>100.14</v>
      </c>
      <c r="G62" s="82"/>
      <c r="H62" s="82"/>
      <c r="I62" s="83"/>
    </row>
    <row r="63" ht="22.8" customHeight="1" spans="1:9">
      <c r="A63" s="78"/>
      <c r="B63" s="85" t="s">
        <v>235</v>
      </c>
      <c r="C63" s="80" t="s">
        <v>236</v>
      </c>
      <c r="D63" s="81"/>
      <c r="E63" s="81"/>
      <c r="F63" s="81">
        <v>189</v>
      </c>
      <c r="G63" s="82"/>
      <c r="H63" s="82"/>
      <c r="I63" s="83"/>
    </row>
    <row r="64" ht="22.8" customHeight="1" spans="2:9">
      <c r="B64" s="80" t="s">
        <v>237</v>
      </c>
      <c r="C64" s="80" t="s">
        <v>238</v>
      </c>
      <c r="D64" s="81"/>
      <c r="E64" s="81"/>
      <c r="F64" s="81">
        <v>282.17</v>
      </c>
      <c r="G64" s="82"/>
      <c r="H64" s="82"/>
      <c r="I64" s="83"/>
    </row>
    <row r="65" ht="22.8" customHeight="1" spans="1:9">
      <c r="A65" s="78"/>
      <c r="B65" s="85" t="s">
        <v>239</v>
      </c>
      <c r="C65" s="80" t="s">
        <v>140</v>
      </c>
      <c r="D65" s="81"/>
      <c r="E65" s="81"/>
      <c r="F65" s="81">
        <v>226.17</v>
      </c>
      <c r="G65" s="82"/>
      <c r="H65" s="82"/>
      <c r="I65" s="83"/>
    </row>
    <row r="66" ht="22.8" customHeight="1" spans="1:9">
      <c r="A66" s="78"/>
      <c r="B66" s="85" t="s">
        <v>240</v>
      </c>
      <c r="C66" s="80" t="s">
        <v>241</v>
      </c>
      <c r="D66" s="81"/>
      <c r="E66" s="81"/>
      <c r="F66" s="81">
        <v>15</v>
      </c>
      <c r="G66" s="82"/>
      <c r="H66" s="82"/>
      <c r="I66" s="83"/>
    </row>
    <row r="67" ht="22.8" customHeight="1" spans="1:9">
      <c r="A67" s="78"/>
      <c r="B67" s="85" t="s">
        <v>242</v>
      </c>
      <c r="C67" s="80" t="s">
        <v>243</v>
      </c>
      <c r="D67" s="81"/>
      <c r="E67" s="81"/>
      <c r="F67" s="81">
        <v>10</v>
      </c>
      <c r="G67" s="82"/>
      <c r="H67" s="82"/>
      <c r="I67" s="83"/>
    </row>
    <row r="68" ht="22.8" customHeight="1" spans="1:9">
      <c r="A68" s="78"/>
      <c r="B68" s="85" t="s">
        <v>244</v>
      </c>
      <c r="C68" s="80" t="s">
        <v>245</v>
      </c>
      <c r="D68" s="81"/>
      <c r="E68" s="81"/>
      <c r="F68" s="81">
        <v>15</v>
      </c>
      <c r="G68" s="82"/>
      <c r="H68" s="82"/>
      <c r="I68" s="83"/>
    </row>
    <row r="69" ht="22.8" customHeight="1" spans="1:9">
      <c r="A69" s="78"/>
      <c r="B69" s="85" t="s">
        <v>246</v>
      </c>
      <c r="C69" s="80" t="s">
        <v>247</v>
      </c>
      <c r="D69" s="81"/>
      <c r="E69" s="81"/>
      <c r="F69" s="81">
        <v>3</v>
      </c>
      <c r="G69" s="82"/>
      <c r="H69" s="82"/>
      <c r="I69" s="83"/>
    </row>
    <row r="70" ht="22.8" customHeight="1" spans="1:9">
      <c r="A70" s="78"/>
      <c r="B70" s="85" t="s">
        <v>248</v>
      </c>
      <c r="C70" s="80" t="s">
        <v>249</v>
      </c>
      <c r="D70" s="81"/>
      <c r="E70" s="81"/>
      <c r="F70" s="81">
        <v>13</v>
      </c>
      <c r="G70" s="82"/>
      <c r="H70" s="82"/>
      <c r="I70" s="83"/>
    </row>
    <row r="71" ht="22.8" customHeight="1" spans="2:9">
      <c r="B71" s="80" t="s">
        <v>98</v>
      </c>
      <c r="C71" s="80" t="s">
        <v>99</v>
      </c>
      <c r="D71" s="81"/>
      <c r="E71" s="81"/>
      <c r="F71" s="81">
        <v>44</v>
      </c>
      <c r="G71" s="82"/>
      <c r="H71" s="82"/>
      <c r="I71" s="83"/>
    </row>
    <row r="72" ht="22.8" customHeight="1" spans="1:9">
      <c r="A72" s="78"/>
      <c r="B72" s="80" t="s">
        <v>250</v>
      </c>
      <c r="C72" s="80" t="s">
        <v>251</v>
      </c>
      <c r="D72" s="81"/>
      <c r="E72" s="81"/>
      <c r="F72" s="81">
        <v>14</v>
      </c>
      <c r="G72" s="82"/>
      <c r="H72" s="82"/>
      <c r="I72" s="83"/>
    </row>
    <row r="73" ht="22.8" customHeight="1" spans="1:9">
      <c r="A73" s="78"/>
      <c r="B73" s="85" t="s">
        <v>252</v>
      </c>
      <c r="C73" s="80" t="s">
        <v>253</v>
      </c>
      <c r="D73" s="81"/>
      <c r="E73" s="81"/>
      <c r="F73" s="81">
        <v>14</v>
      </c>
      <c r="G73" s="82"/>
      <c r="H73" s="82"/>
      <c r="I73" s="83"/>
    </row>
    <row r="74" ht="22.8" customHeight="1" spans="2:9">
      <c r="B74" s="80" t="s">
        <v>254</v>
      </c>
      <c r="C74" s="80" t="s">
        <v>255</v>
      </c>
      <c r="D74" s="81"/>
      <c r="E74" s="81"/>
      <c r="F74" s="81">
        <v>30</v>
      </c>
      <c r="G74" s="82"/>
      <c r="H74" s="82"/>
      <c r="I74" s="83"/>
    </row>
    <row r="75" ht="22.8" customHeight="1" spans="1:9">
      <c r="A75" s="78"/>
      <c r="B75" s="85" t="s">
        <v>256</v>
      </c>
      <c r="C75" s="80" t="s">
        <v>255</v>
      </c>
      <c r="D75" s="81"/>
      <c r="E75" s="81"/>
      <c r="F75" s="81">
        <v>30</v>
      </c>
      <c r="G75" s="82"/>
      <c r="H75" s="82"/>
      <c r="I75" s="83"/>
    </row>
    <row r="76" ht="22.8" customHeight="1" spans="2:9">
      <c r="B76" s="80" t="s">
        <v>100</v>
      </c>
      <c r="C76" s="80" t="s">
        <v>101</v>
      </c>
      <c r="D76" s="81"/>
      <c r="E76" s="81"/>
      <c r="F76" s="81">
        <v>6388.28</v>
      </c>
      <c r="G76" s="82"/>
      <c r="H76" s="82"/>
      <c r="I76" s="83"/>
    </row>
    <row r="77" ht="22.8" customHeight="1" spans="1:9">
      <c r="A77" s="78"/>
      <c r="B77" s="80" t="s">
        <v>257</v>
      </c>
      <c r="C77" s="80" t="s">
        <v>258</v>
      </c>
      <c r="D77" s="81"/>
      <c r="E77" s="81"/>
      <c r="F77" s="81">
        <v>410.28</v>
      </c>
      <c r="G77" s="82"/>
      <c r="H77" s="82"/>
      <c r="I77" s="83"/>
    </row>
    <row r="78" ht="22.8" customHeight="1" spans="1:9">
      <c r="A78" s="78"/>
      <c r="B78" s="85" t="s">
        <v>259</v>
      </c>
      <c r="C78" s="80" t="s">
        <v>260</v>
      </c>
      <c r="D78" s="81"/>
      <c r="E78" s="81"/>
      <c r="F78" s="81">
        <v>410.28</v>
      </c>
      <c r="G78" s="82"/>
      <c r="H78" s="82"/>
      <c r="I78" s="83"/>
    </row>
    <row r="79" ht="22.8" customHeight="1" spans="2:9">
      <c r="B79" s="80" t="s">
        <v>261</v>
      </c>
      <c r="C79" s="80" t="s">
        <v>262</v>
      </c>
      <c r="D79" s="81"/>
      <c r="E79" s="81"/>
      <c r="F79" s="81">
        <v>4140.62</v>
      </c>
      <c r="G79" s="82"/>
      <c r="H79" s="82"/>
      <c r="I79" s="83"/>
    </row>
    <row r="80" ht="22.8" customHeight="1" spans="1:9">
      <c r="A80" s="78"/>
      <c r="B80" s="85" t="s">
        <v>263</v>
      </c>
      <c r="C80" s="80" t="s">
        <v>140</v>
      </c>
      <c r="D80" s="81"/>
      <c r="E80" s="81"/>
      <c r="F80" s="81">
        <v>3679.17</v>
      </c>
      <c r="G80" s="82"/>
      <c r="H80" s="82"/>
      <c r="I80" s="83"/>
    </row>
    <row r="81" ht="22.8" customHeight="1" spans="1:9">
      <c r="A81" s="78"/>
      <c r="B81" s="85" t="s">
        <v>264</v>
      </c>
      <c r="C81" s="80" t="s">
        <v>265</v>
      </c>
      <c r="D81" s="81"/>
      <c r="E81" s="81"/>
      <c r="F81" s="81">
        <v>461.45</v>
      </c>
      <c r="G81" s="82"/>
      <c r="H81" s="82"/>
      <c r="I81" s="83"/>
    </row>
    <row r="82" ht="22.8" customHeight="1" spans="2:9">
      <c r="B82" s="80" t="s">
        <v>266</v>
      </c>
      <c r="C82" s="80" t="s">
        <v>267</v>
      </c>
      <c r="D82" s="81"/>
      <c r="E82" s="81"/>
      <c r="F82" s="81">
        <v>103.76</v>
      </c>
      <c r="G82" s="82"/>
      <c r="H82" s="82"/>
      <c r="I82" s="83"/>
    </row>
    <row r="83" ht="22.8" customHeight="1" spans="1:9">
      <c r="A83" s="78"/>
      <c r="B83" s="85" t="s">
        <v>268</v>
      </c>
      <c r="C83" s="80" t="s">
        <v>140</v>
      </c>
      <c r="D83" s="81"/>
      <c r="E83" s="81"/>
      <c r="F83" s="81">
        <v>103.76</v>
      </c>
      <c r="G83" s="82"/>
      <c r="H83" s="82"/>
      <c r="I83" s="83"/>
    </row>
    <row r="84" ht="22.8" customHeight="1" spans="2:9">
      <c r="B84" s="80" t="s">
        <v>269</v>
      </c>
      <c r="C84" s="80" t="s">
        <v>270</v>
      </c>
      <c r="D84" s="81"/>
      <c r="E84" s="81"/>
      <c r="F84" s="81">
        <v>544.4</v>
      </c>
      <c r="G84" s="82"/>
      <c r="H84" s="82"/>
      <c r="I84" s="83"/>
    </row>
    <row r="85" ht="22.8" customHeight="1" spans="1:9">
      <c r="A85" s="78"/>
      <c r="B85" s="85" t="s">
        <v>271</v>
      </c>
      <c r="C85" s="80" t="s">
        <v>140</v>
      </c>
      <c r="D85" s="81"/>
      <c r="E85" s="81"/>
      <c r="F85" s="81">
        <v>422</v>
      </c>
      <c r="G85" s="82"/>
      <c r="H85" s="82"/>
      <c r="I85" s="83"/>
    </row>
    <row r="86" ht="22.8" customHeight="1" spans="1:9">
      <c r="A86" s="78"/>
      <c r="B86" s="85" t="s">
        <v>272</v>
      </c>
      <c r="C86" s="80" t="s">
        <v>273</v>
      </c>
      <c r="D86" s="81"/>
      <c r="E86" s="81"/>
      <c r="F86" s="81">
        <v>122.4</v>
      </c>
      <c r="G86" s="82"/>
      <c r="H86" s="82"/>
      <c r="I86" s="83"/>
    </row>
    <row r="87" ht="22.8" customHeight="1" spans="2:9">
      <c r="B87" s="80" t="s">
        <v>274</v>
      </c>
      <c r="C87" s="80" t="s">
        <v>275</v>
      </c>
      <c r="D87" s="81"/>
      <c r="E87" s="81"/>
      <c r="F87" s="81">
        <v>748.19</v>
      </c>
      <c r="G87" s="82"/>
      <c r="H87" s="82"/>
      <c r="I87" s="83"/>
    </row>
    <row r="88" ht="22.8" customHeight="1" spans="1:9">
      <c r="A88" s="78"/>
      <c r="B88" s="85" t="s">
        <v>276</v>
      </c>
      <c r="C88" s="80" t="s">
        <v>140</v>
      </c>
      <c r="D88" s="81"/>
      <c r="E88" s="81"/>
      <c r="F88" s="81">
        <v>600.18</v>
      </c>
      <c r="G88" s="82"/>
      <c r="H88" s="82"/>
      <c r="I88" s="83"/>
    </row>
    <row r="89" ht="22.8" customHeight="1" spans="1:9">
      <c r="A89" s="78"/>
      <c r="B89" s="85" t="s">
        <v>277</v>
      </c>
      <c r="C89" s="80" t="s">
        <v>278</v>
      </c>
      <c r="D89" s="81"/>
      <c r="E89" s="81"/>
      <c r="F89" s="81">
        <v>148.01</v>
      </c>
      <c r="G89" s="82"/>
      <c r="H89" s="82"/>
      <c r="I89" s="83"/>
    </row>
    <row r="90" ht="22.8" customHeight="1" spans="2:9">
      <c r="B90" s="80" t="s">
        <v>279</v>
      </c>
      <c r="C90" s="80" t="s">
        <v>280</v>
      </c>
      <c r="D90" s="81"/>
      <c r="E90" s="81"/>
      <c r="F90" s="81">
        <v>433.03</v>
      </c>
      <c r="G90" s="82"/>
      <c r="H90" s="82"/>
      <c r="I90" s="83"/>
    </row>
    <row r="91" ht="22.8" customHeight="1" spans="1:9">
      <c r="A91" s="78"/>
      <c r="B91" s="85" t="s">
        <v>281</v>
      </c>
      <c r="C91" s="80" t="s">
        <v>140</v>
      </c>
      <c r="D91" s="81"/>
      <c r="E91" s="81"/>
      <c r="F91" s="81">
        <v>358.01</v>
      </c>
      <c r="G91" s="82"/>
      <c r="H91" s="82"/>
      <c r="I91" s="83"/>
    </row>
    <row r="92" ht="22.8" customHeight="1" spans="1:9">
      <c r="A92" s="78"/>
      <c r="B92" s="85" t="s">
        <v>282</v>
      </c>
      <c r="C92" s="80" t="s">
        <v>283</v>
      </c>
      <c r="D92" s="81"/>
      <c r="E92" s="81"/>
      <c r="F92" s="81">
        <v>8</v>
      </c>
      <c r="G92" s="82"/>
      <c r="H92" s="82"/>
      <c r="I92" s="83"/>
    </row>
    <row r="93" ht="22.8" customHeight="1" spans="1:9">
      <c r="A93" s="78"/>
      <c r="B93" s="85" t="s">
        <v>284</v>
      </c>
      <c r="C93" s="80" t="s">
        <v>285</v>
      </c>
      <c r="D93" s="81"/>
      <c r="E93" s="81"/>
      <c r="F93" s="81">
        <v>4</v>
      </c>
      <c r="G93" s="82"/>
      <c r="H93" s="82"/>
      <c r="I93" s="83"/>
    </row>
    <row r="94" ht="22.8" customHeight="1" spans="1:9">
      <c r="A94" s="78"/>
      <c r="B94" s="85" t="s">
        <v>286</v>
      </c>
      <c r="C94" s="80" t="s">
        <v>287</v>
      </c>
      <c r="D94" s="81"/>
      <c r="E94" s="81"/>
      <c r="F94" s="81">
        <v>2.3</v>
      </c>
      <c r="G94" s="82"/>
      <c r="H94" s="82"/>
      <c r="I94" s="83"/>
    </row>
    <row r="95" ht="22.8" customHeight="1" spans="1:9">
      <c r="A95" s="78"/>
      <c r="B95" s="85" t="s">
        <v>288</v>
      </c>
      <c r="C95" s="80" t="s">
        <v>289</v>
      </c>
      <c r="D95" s="81"/>
      <c r="E95" s="81"/>
      <c r="F95" s="81">
        <v>10</v>
      </c>
      <c r="G95" s="82"/>
      <c r="H95" s="82"/>
      <c r="I95" s="83"/>
    </row>
    <row r="96" ht="22.8" customHeight="1" spans="1:9">
      <c r="A96" s="78"/>
      <c r="B96" s="85" t="s">
        <v>290</v>
      </c>
      <c r="C96" s="80" t="s">
        <v>291</v>
      </c>
      <c r="D96" s="81"/>
      <c r="E96" s="81"/>
      <c r="F96" s="81">
        <v>1</v>
      </c>
      <c r="G96" s="82"/>
      <c r="H96" s="82"/>
      <c r="I96" s="83"/>
    </row>
    <row r="97" ht="22.8" customHeight="1" spans="1:9">
      <c r="A97" s="78"/>
      <c r="B97" s="85" t="s">
        <v>292</v>
      </c>
      <c r="C97" s="80" t="s">
        <v>293</v>
      </c>
      <c r="D97" s="81"/>
      <c r="E97" s="81"/>
      <c r="F97" s="81">
        <v>49.72</v>
      </c>
      <c r="G97" s="82"/>
      <c r="H97" s="82"/>
      <c r="I97" s="83"/>
    </row>
    <row r="98" ht="22.8" customHeight="1" spans="2:9">
      <c r="B98" s="80" t="s">
        <v>294</v>
      </c>
      <c r="C98" s="80" t="s">
        <v>295</v>
      </c>
      <c r="D98" s="81"/>
      <c r="E98" s="81"/>
      <c r="F98" s="81">
        <v>8</v>
      </c>
      <c r="G98" s="82"/>
      <c r="H98" s="82"/>
      <c r="I98" s="83"/>
    </row>
    <row r="99" ht="22.8" customHeight="1" spans="1:9">
      <c r="A99" s="78"/>
      <c r="B99" s="85" t="s">
        <v>296</v>
      </c>
      <c r="C99" s="80" t="s">
        <v>297</v>
      </c>
      <c r="D99" s="81"/>
      <c r="E99" s="81"/>
      <c r="F99" s="81">
        <v>8</v>
      </c>
      <c r="G99" s="82"/>
      <c r="H99" s="82"/>
      <c r="I99" s="83"/>
    </row>
    <row r="100" ht="22.8" customHeight="1" spans="2:9">
      <c r="B100" s="80" t="s">
        <v>102</v>
      </c>
      <c r="C100" s="80" t="s">
        <v>103</v>
      </c>
      <c r="D100" s="81"/>
      <c r="E100" s="81"/>
      <c r="F100" s="81">
        <v>13833.02</v>
      </c>
      <c r="G100" s="82"/>
      <c r="H100" s="82"/>
      <c r="I100" s="83"/>
    </row>
    <row r="101" ht="22.8" customHeight="1" spans="1:9">
      <c r="A101" s="78"/>
      <c r="B101" s="80" t="s">
        <v>298</v>
      </c>
      <c r="C101" s="80" t="s">
        <v>299</v>
      </c>
      <c r="D101" s="81"/>
      <c r="E101" s="81"/>
      <c r="F101" s="81">
        <v>245.59</v>
      </c>
      <c r="G101" s="82"/>
      <c r="H101" s="82"/>
      <c r="I101" s="83"/>
    </row>
    <row r="102" ht="22.8" customHeight="1" spans="1:9">
      <c r="A102" s="78"/>
      <c r="B102" s="85" t="s">
        <v>300</v>
      </c>
      <c r="C102" s="80" t="s">
        <v>140</v>
      </c>
      <c r="D102" s="81"/>
      <c r="E102" s="81"/>
      <c r="F102" s="81">
        <v>239.59</v>
      </c>
      <c r="G102" s="82"/>
      <c r="H102" s="82"/>
      <c r="I102" s="83"/>
    </row>
    <row r="103" ht="22.8" customHeight="1" spans="1:9">
      <c r="A103" s="78"/>
      <c r="B103" s="85" t="s">
        <v>301</v>
      </c>
      <c r="C103" s="80" t="s">
        <v>302</v>
      </c>
      <c r="D103" s="81"/>
      <c r="E103" s="81"/>
      <c r="F103" s="81">
        <v>6</v>
      </c>
      <c r="G103" s="82"/>
      <c r="H103" s="82"/>
      <c r="I103" s="83"/>
    </row>
    <row r="104" ht="22.8" customHeight="1" spans="2:9">
      <c r="B104" s="80" t="s">
        <v>303</v>
      </c>
      <c r="C104" s="80" t="s">
        <v>304</v>
      </c>
      <c r="D104" s="81"/>
      <c r="E104" s="81"/>
      <c r="F104" s="81">
        <v>13517.43</v>
      </c>
      <c r="G104" s="82"/>
      <c r="H104" s="82"/>
      <c r="I104" s="83"/>
    </row>
    <row r="105" ht="22.8" customHeight="1" spans="1:9">
      <c r="A105" s="78"/>
      <c r="B105" s="85" t="s">
        <v>305</v>
      </c>
      <c r="C105" s="80" t="s">
        <v>306</v>
      </c>
      <c r="D105" s="81"/>
      <c r="E105" s="81"/>
      <c r="F105" s="81">
        <v>897.84</v>
      </c>
      <c r="G105" s="82"/>
      <c r="H105" s="82"/>
      <c r="I105" s="83"/>
    </row>
    <row r="106" ht="22.8" customHeight="1" spans="1:9">
      <c r="A106" s="78"/>
      <c r="B106" s="85" t="s">
        <v>307</v>
      </c>
      <c r="C106" s="80" t="s">
        <v>308</v>
      </c>
      <c r="D106" s="81"/>
      <c r="E106" s="81"/>
      <c r="F106" s="81">
        <v>5713.87</v>
      </c>
      <c r="G106" s="82"/>
      <c r="H106" s="82"/>
      <c r="I106" s="83"/>
    </row>
    <row r="107" ht="22.8" customHeight="1" spans="1:9">
      <c r="A107" s="78"/>
      <c r="B107" s="85" t="s">
        <v>309</v>
      </c>
      <c r="C107" s="80" t="s">
        <v>310</v>
      </c>
      <c r="D107" s="81"/>
      <c r="E107" s="81"/>
      <c r="F107" s="81">
        <v>1659.11</v>
      </c>
      <c r="G107" s="82"/>
      <c r="H107" s="82"/>
      <c r="I107" s="83"/>
    </row>
    <row r="108" ht="22.8" customHeight="1" spans="1:9">
      <c r="A108" s="78"/>
      <c r="B108" s="85" t="s">
        <v>311</v>
      </c>
      <c r="C108" s="80" t="s">
        <v>312</v>
      </c>
      <c r="D108" s="81"/>
      <c r="E108" s="81"/>
      <c r="F108" s="81">
        <v>5246.61</v>
      </c>
      <c r="G108" s="82"/>
      <c r="H108" s="82"/>
      <c r="I108" s="83"/>
    </row>
    <row r="109" ht="22.8" customHeight="1" spans="2:9">
      <c r="B109" s="80" t="s">
        <v>313</v>
      </c>
      <c r="C109" s="80" t="s">
        <v>314</v>
      </c>
      <c r="D109" s="81"/>
      <c r="E109" s="81"/>
      <c r="F109" s="81">
        <v>70</v>
      </c>
      <c r="G109" s="82"/>
      <c r="H109" s="82"/>
      <c r="I109" s="83"/>
    </row>
    <row r="110" ht="22.8" customHeight="1" spans="1:9">
      <c r="A110" s="78"/>
      <c r="B110" s="85" t="s">
        <v>315</v>
      </c>
      <c r="C110" s="80" t="s">
        <v>316</v>
      </c>
      <c r="D110" s="81"/>
      <c r="E110" s="81"/>
      <c r="F110" s="81">
        <v>70</v>
      </c>
      <c r="G110" s="82"/>
      <c r="H110" s="82"/>
      <c r="I110" s="83"/>
    </row>
    <row r="111" ht="22.8" customHeight="1" spans="2:9">
      <c r="B111" s="80" t="s">
        <v>104</v>
      </c>
      <c r="C111" s="80" t="s">
        <v>105</v>
      </c>
      <c r="D111" s="81"/>
      <c r="E111" s="81"/>
      <c r="F111" s="81">
        <v>24</v>
      </c>
      <c r="G111" s="82"/>
      <c r="H111" s="82"/>
      <c r="I111" s="83"/>
    </row>
    <row r="112" ht="22.8" customHeight="1" spans="1:9">
      <c r="A112" s="78"/>
      <c r="B112" s="80" t="s">
        <v>317</v>
      </c>
      <c r="C112" s="80" t="s">
        <v>318</v>
      </c>
      <c r="D112" s="81"/>
      <c r="E112" s="81"/>
      <c r="F112" s="81">
        <v>24</v>
      </c>
      <c r="G112" s="82"/>
      <c r="H112" s="82"/>
      <c r="I112" s="83"/>
    </row>
    <row r="113" ht="22.8" customHeight="1" spans="1:9">
      <c r="A113" s="78"/>
      <c r="B113" s="85" t="s">
        <v>319</v>
      </c>
      <c r="C113" s="80" t="s">
        <v>320</v>
      </c>
      <c r="D113" s="81"/>
      <c r="E113" s="81"/>
      <c r="F113" s="81">
        <v>24</v>
      </c>
      <c r="G113" s="82"/>
      <c r="H113" s="82"/>
      <c r="I113" s="83"/>
    </row>
    <row r="114" ht="22.8" customHeight="1" spans="2:9">
      <c r="B114" s="80" t="s">
        <v>106</v>
      </c>
      <c r="C114" s="80" t="s">
        <v>107</v>
      </c>
      <c r="D114" s="81"/>
      <c r="E114" s="81"/>
      <c r="F114" s="81">
        <v>1528.93</v>
      </c>
      <c r="G114" s="82"/>
      <c r="H114" s="82"/>
      <c r="I114" s="83"/>
    </row>
    <row r="115" ht="22.8" customHeight="1" spans="1:9">
      <c r="A115" s="78"/>
      <c r="B115" s="80" t="s">
        <v>321</v>
      </c>
      <c r="C115" s="80" t="s">
        <v>322</v>
      </c>
      <c r="D115" s="81"/>
      <c r="E115" s="81"/>
      <c r="F115" s="81">
        <v>829.32</v>
      </c>
      <c r="G115" s="82"/>
      <c r="H115" s="82"/>
      <c r="I115" s="83"/>
    </row>
    <row r="116" ht="22.8" customHeight="1" spans="1:9">
      <c r="A116" s="78"/>
      <c r="B116" s="85" t="s">
        <v>323</v>
      </c>
      <c r="C116" s="80" t="s">
        <v>140</v>
      </c>
      <c r="D116" s="81"/>
      <c r="E116" s="81"/>
      <c r="F116" s="81">
        <v>462.79</v>
      </c>
      <c r="G116" s="82"/>
      <c r="H116" s="82"/>
      <c r="I116" s="83"/>
    </row>
    <row r="117" ht="22.8" customHeight="1" spans="1:9">
      <c r="A117" s="78"/>
      <c r="B117" s="85" t="s">
        <v>324</v>
      </c>
      <c r="C117" s="80" t="s">
        <v>325</v>
      </c>
      <c r="D117" s="81"/>
      <c r="E117" s="81"/>
      <c r="F117" s="81">
        <v>40</v>
      </c>
      <c r="G117" s="82"/>
      <c r="H117" s="82"/>
      <c r="I117" s="83"/>
    </row>
    <row r="118" ht="22.8" customHeight="1" spans="1:9">
      <c r="A118" s="78"/>
      <c r="B118" s="85" t="s">
        <v>326</v>
      </c>
      <c r="C118" s="80" t="s">
        <v>327</v>
      </c>
      <c r="D118" s="81"/>
      <c r="E118" s="81"/>
      <c r="F118" s="81">
        <v>10</v>
      </c>
      <c r="G118" s="82"/>
      <c r="H118" s="82"/>
      <c r="I118" s="83"/>
    </row>
    <row r="119" ht="22.8" customHeight="1" spans="1:9">
      <c r="A119" s="78"/>
      <c r="B119" s="85" t="s">
        <v>328</v>
      </c>
      <c r="C119" s="80" t="s">
        <v>329</v>
      </c>
      <c r="D119" s="81"/>
      <c r="E119" s="81"/>
      <c r="F119" s="81">
        <v>2.53</v>
      </c>
      <c r="G119" s="82"/>
      <c r="H119" s="82"/>
      <c r="I119" s="83"/>
    </row>
    <row r="120" ht="22.8" customHeight="1" spans="1:9">
      <c r="A120" s="78"/>
      <c r="B120" s="85" t="s">
        <v>330</v>
      </c>
      <c r="C120" s="80" t="s">
        <v>331</v>
      </c>
      <c r="D120" s="81"/>
      <c r="E120" s="81"/>
      <c r="F120" s="81">
        <v>314</v>
      </c>
      <c r="G120" s="82"/>
      <c r="H120" s="82"/>
      <c r="I120" s="83"/>
    </row>
    <row r="121" ht="22.8" customHeight="1" spans="2:9">
      <c r="B121" s="80" t="s">
        <v>332</v>
      </c>
      <c r="C121" s="80" t="s">
        <v>333</v>
      </c>
      <c r="D121" s="81"/>
      <c r="E121" s="81"/>
      <c r="F121" s="81">
        <v>20</v>
      </c>
      <c r="G121" s="82"/>
      <c r="H121" s="82"/>
      <c r="I121" s="83"/>
    </row>
    <row r="122" ht="22.8" customHeight="1" spans="1:9">
      <c r="A122" s="78"/>
      <c r="B122" s="85" t="s">
        <v>334</v>
      </c>
      <c r="C122" s="80" t="s">
        <v>335</v>
      </c>
      <c r="D122" s="81"/>
      <c r="E122" s="81"/>
      <c r="F122" s="81">
        <v>20</v>
      </c>
      <c r="G122" s="82"/>
      <c r="H122" s="82"/>
      <c r="I122" s="83"/>
    </row>
    <row r="123" ht="22.8" customHeight="1" spans="2:9">
      <c r="B123" s="80" t="s">
        <v>336</v>
      </c>
      <c r="C123" s="80" t="s">
        <v>337</v>
      </c>
      <c r="D123" s="81"/>
      <c r="E123" s="81"/>
      <c r="F123" s="81">
        <v>107</v>
      </c>
      <c r="G123" s="82"/>
      <c r="H123" s="82"/>
      <c r="I123" s="83"/>
    </row>
    <row r="124" ht="22.8" customHeight="1" spans="1:9">
      <c r="A124" s="78"/>
      <c r="B124" s="85" t="s">
        <v>338</v>
      </c>
      <c r="C124" s="80" t="s">
        <v>339</v>
      </c>
      <c r="D124" s="81"/>
      <c r="E124" s="81"/>
      <c r="F124" s="81">
        <v>107</v>
      </c>
      <c r="G124" s="82"/>
      <c r="H124" s="82"/>
      <c r="I124" s="83"/>
    </row>
    <row r="125" ht="22.8" customHeight="1" spans="2:9">
      <c r="B125" s="80" t="s">
        <v>340</v>
      </c>
      <c r="C125" s="80" t="s">
        <v>341</v>
      </c>
      <c r="D125" s="81"/>
      <c r="E125" s="81"/>
      <c r="F125" s="81">
        <v>280.35</v>
      </c>
      <c r="G125" s="82"/>
      <c r="H125" s="82"/>
      <c r="I125" s="83"/>
    </row>
    <row r="126" ht="22.8" customHeight="1" spans="1:9">
      <c r="A126" s="78"/>
      <c r="B126" s="85" t="s">
        <v>342</v>
      </c>
      <c r="C126" s="80" t="s">
        <v>140</v>
      </c>
      <c r="D126" s="81"/>
      <c r="E126" s="81"/>
      <c r="F126" s="81">
        <v>209.35</v>
      </c>
      <c r="G126" s="82"/>
      <c r="H126" s="82"/>
      <c r="I126" s="83"/>
    </row>
    <row r="127" ht="22.8" customHeight="1" spans="1:9">
      <c r="A127" s="78"/>
      <c r="B127" s="85" t="s">
        <v>343</v>
      </c>
      <c r="C127" s="80" t="s">
        <v>344</v>
      </c>
      <c r="D127" s="81"/>
      <c r="E127" s="81"/>
      <c r="F127" s="81">
        <v>9</v>
      </c>
      <c r="G127" s="82"/>
      <c r="H127" s="82"/>
      <c r="I127" s="83"/>
    </row>
    <row r="128" ht="22.8" customHeight="1" spans="1:9">
      <c r="A128" s="78"/>
      <c r="B128" s="85" t="s">
        <v>345</v>
      </c>
      <c r="C128" s="80" t="s">
        <v>346</v>
      </c>
      <c r="D128" s="81"/>
      <c r="E128" s="81"/>
      <c r="F128" s="81">
        <v>17</v>
      </c>
      <c r="G128" s="82"/>
      <c r="H128" s="82"/>
      <c r="I128" s="83"/>
    </row>
    <row r="129" ht="22.8" customHeight="1" spans="1:9">
      <c r="A129" s="78"/>
      <c r="B129" s="85" t="s">
        <v>347</v>
      </c>
      <c r="C129" s="80" t="s">
        <v>348</v>
      </c>
      <c r="D129" s="81"/>
      <c r="E129" s="81"/>
      <c r="F129" s="81">
        <v>45</v>
      </c>
      <c r="G129" s="82"/>
      <c r="H129" s="82"/>
      <c r="I129" s="83"/>
    </row>
    <row r="130" ht="22.8" customHeight="1" spans="2:9">
      <c r="B130" s="80" t="s">
        <v>349</v>
      </c>
      <c r="C130" s="80" t="s">
        <v>350</v>
      </c>
      <c r="D130" s="81"/>
      <c r="E130" s="81"/>
      <c r="F130" s="81">
        <v>292.26</v>
      </c>
      <c r="G130" s="82"/>
      <c r="H130" s="82"/>
      <c r="I130" s="83"/>
    </row>
    <row r="131" ht="22.8" customHeight="1" spans="1:9">
      <c r="A131" s="78"/>
      <c r="B131" s="85" t="s">
        <v>351</v>
      </c>
      <c r="C131" s="80" t="s">
        <v>350</v>
      </c>
      <c r="D131" s="81"/>
      <c r="E131" s="81"/>
      <c r="F131" s="81">
        <v>292.26</v>
      </c>
      <c r="G131" s="82"/>
      <c r="H131" s="82"/>
      <c r="I131" s="83"/>
    </row>
    <row r="132" ht="22.8" customHeight="1" spans="2:9">
      <c r="B132" s="80" t="s">
        <v>108</v>
      </c>
      <c r="C132" s="80" t="s">
        <v>109</v>
      </c>
      <c r="D132" s="81"/>
      <c r="E132" s="81"/>
      <c r="F132" s="81">
        <v>7563.49</v>
      </c>
      <c r="G132" s="82"/>
      <c r="H132" s="82"/>
      <c r="I132" s="83"/>
    </row>
    <row r="133" ht="22.8" customHeight="1" spans="1:9">
      <c r="A133" s="78"/>
      <c r="B133" s="80" t="s">
        <v>352</v>
      </c>
      <c r="C133" s="80" t="s">
        <v>353</v>
      </c>
      <c r="D133" s="81"/>
      <c r="E133" s="81"/>
      <c r="F133" s="81">
        <v>351.16</v>
      </c>
      <c r="G133" s="82"/>
      <c r="H133" s="82"/>
      <c r="I133" s="83"/>
    </row>
    <row r="134" ht="22.8" customHeight="1" spans="1:9">
      <c r="A134" s="78"/>
      <c r="B134" s="85" t="s">
        <v>354</v>
      </c>
      <c r="C134" s="80" t="s">
        <v>140</v>
      </c>
      <c r="D134" s="81"/>
      <c r="E134" s="81"/>
      <c r="F134" s="81">
        <v>286.16</v>
      </c>
      <c r="G134" s="82"/>
      <c r="H134" s="82"/>
      <c r="I134" s="83"/>
    </row>
    <row r="135" ht="22.8" customHeight="1" spans="1:9">
      <c r="A135" s="78"/>
      <c r="B135" s="85" t="s">
        <v>355</v>
      </c>
      <c r="C135" s="80" t="s">
        <v>356</v>
      </c>
      <c r="D135" s="81"/>
      <c r="E135" s="81"/>
      <c r="F135" s="81">
        <v>15</v>
      </c>
      <c r="G135" s="82"/>
      <c r="H135" s="82"/>
      <c r="I135" s="83"/>
    </row>
    <row r="136" ht="22.8" customHeight="1" spans="1:9">
      <c r="A136" s="78"/>
      <c r="B136" s="85" t="s">
        <v>357</v>
      </c>
      <c r="C136" s="80" t="s">
        <v>173</v>
      </c>
      <c r="D136" s="81"/>
      <c r="E136" s="81"/>
      <c r="F136" s="81">
        <v>30</v>
      </c>
      <c r="G136" s="82"/>
      <c r="H136" s="82"/>
      <c r="I136" s="83"/>
    </row>
    <row r="137" ht="22.8" customHeight="1" spans="1:9">
      <c r="A137" s="78"/>
      <c r="B137" s="85" t="s">
        <v>358</v>
      </c>
      <c r="C137" s="80" t="s">
        <v>359</v>
      </c>
      <c r="D137" s="81"/>
      <c r="E137" s="81"/>
      <c r="F137" s="81">
        <v>20</v>
      </c>
      <c r="G137" s="82"/>
      <c r="H137" s="82"/>
      <c r="I137" s="83"/>
    </row>
    <row r="138" ht="22.8" customHeight="1" spans="2:9">
      <c r="B138" s="80" t="s">
        <v>360</v>
      </c>
      <c r="C138" s="80" t="s">
        <v>361</v>
      </c>
      <c r="D138" s="81"/>
      <c r="E138" s="81"/>
      <c r="F138" s="81">
        <v>423.84</v>
      </c>
      <c r="G138" s="82"/>
      <c r="H138" s="82"/>
      <c r="I138" s="83"/>
    </row>
    <row r="139" ht="22.8" customHeight="1" spans="1:9">
      <c r="A139" s="78"/>
      <c r="B139" s="85" t="s">
        <v>362</v>
      </c>
      <c r="C139" s="80" t="s">
        <v>140</v>
      </c>
      <c r="D139" s="81"/>
      <c r="E139" s="81"/>
      <c r="F139" s="81">
        <v>409.24</v>
      </c>
      <c r="G139" s="82"/>
      <c r="H139" s="82"/>
      <c r="I139" s="83"/>
    </row>
    <row r="140" ht="22.8" customHeight="1" spans="1:9">
      <c r="A140" s="78"/>
      <c r="B140" s="85" t="s">
        <v>363</v>
      </c>
      <c r="C140" s="80" t="s">
        <v>364</v>
      </c>
      <c r="D140" s="81"/>
      <c r="E140" s="81"/>
      <c r="F140" s="81">
        <v>14.6</v>
      </c>
      <c r="G140" s="82"/>
      <c r="H140" s="82"/>
      <c r="I140" s="83"/>
    </row>
    <row r="141" ht="22.8" customHeight="1" spans="2:9">
      <c r="B141" s="80" t="s">
        <v>365</v>
      </c>
      <c r="C141" s="80" t="s">
        <v>366</v>
      </c>
      <c r="D141" s="81"/>
      <c r="E141" s="81"/>
      <c r="F141" s="81">
        <v>3919.25</v>
      </c>
      <c r="G141" s="82"/>
      <c r="H141" s="82"/>
      <c r="I141" s="83"/>
    </row>
    <row r="142" ht="22.8" customHeight="1" spans="1:9">
      <c r="A142" s="78"/>
      <c r="B142" s="85" t="s">
        <v>367</v>
      </c>
      <c r="C142" s="80" t="s">
        <v>368</v>
      </c>
      <c r="D142" s="81"/>
      <c r="E142" s="81"/>
      <c r="F142" s="81">
        <v>3919.25</v>
      </c>
      <c r="G142" s="82"/>
      <c r="H142" s="82"/>
      <c r="I142" s="83"/>
    </row>
    <row r="143" ht="22.8" customHeight="1" spans="2:9">
      <c r="B143" s="80" t="s">
        <v>369</v>
      </c>
      <c r="C143" s="80" t="s">
        <v>370</v>
      </c>
      <c r="D143" s="81"/>
      <c r="E143" s="81"/>
      <c r="F143" s="81">
        <v>1892.93</v>
      </c>
      <c r="G143" s="82"/>
      <c r="H143" s="82"/>
      <c r="I143" s="83"/>
    </row>
    <row r="144" ht="22.8" customHeight="1" spans="1:9">
      <c r="A144" s="78"/>
      <c r="B144" s="85" t="s">
        <v>371</v>
      </c>
      <c r="C144" s="80" t="s">
        <v>372</v>
      </c>
      <c r="D144" s="81"/>
      <c r="E144" s="81"/>
      <c r="F144" s="81">
        <v>359.55</v>
      </c>
      <c r="G144" s="82"/>
      <c r="H144" s="82"/>
      <c r="I144" s="83"/>
    </row>
    <row r="145" ht="22.8" customHeight="1" spans="1:9">
      <c r="A145" s="78"/>
      <c r="B145" s="85" t="s">
        <v>373</v>
      </c>
      <c r="C145" s="80" t="s">
        <v>374</v>
      </c>
      <c r="D145" s="81"/>
      <c r="E145" s="81"/>
      <c r="F145" s="81">
        <v>260</v>
      </c>
      <c r="G145" s="82"/>
      <c r="H145" s="82"/>
      <c r="I145" s="83"/>
    </row>
    <row r="146" ht="22.8" customHeight="1" spans="1:9">
      <c r="A146" s="78"/>
      <c r="B146" s="85" t="s">
        <v>375</v>
      </c>
      <c r="C146" s="80" t="s">
        <v>376</v>
      </c>
      <c r="D146" s="81"/>
      <c r="E146" s="81"/>
      <c r="F146" s="81">
        <v>1273.38</v>
      </c>
      <c r="G146" s="82"/>
      <c r="H146" s="82"/>
      <c r="I146" s="83"/>
    </row>
    <row r="147" ht="22.8" customHeight="1" spans="2:9">
      <c r="B147" s="80" t="s">
        <v>377</v>
      </c>
      <c r="C147" s="80" t="s">
        <v>378</v>
      </c>
      <c r="D147" s="81"/>
      <c r="E147" s="81"/>
      <c r="F147" s="81">
        <v>67</v>
      </c>
      <c r="G147" s="82"/>
      <c r="H147" s="82"/>
      <c r="I147" s="83"/>
    </row>
    <row r="148" ht="22.8" customHeight="1" spans="1:9">
      <c r="A148" s="78"/>
      <c r="B148" s="85" t="s">
        <v>379</v>
      </c>
      <c r="C148" s="80" t="s">
        <v>380</v>
      </c>
      <c r="D148" s="81"/>
      <c r="E148" s="81"/>
      <c r="F148" s="81">
        <v>50</v>
      </c>
      <c r="G148" s="82"/>
      <c r="H148" s="82"/>
      <c r="I148" s="83"/>
    </row>
    <row r="149" ht="22.8" customHeight="1" spans="1:9">
      <c r="A149" s="78"/>
      <c r="B149" s="85" t="s">
        <v>381</v>
      </c>
      <c r="C149" s="80" t="s">
        <v>382</v>
      </c>
      <c r="D149" s="81"/>
      <c r="E149" s="81"/>
      <c r="F149" s="81">
        <v>17</v>
      </c>
      <c r="G149" s="82"/>
      <c r="H149" s="82"/>
      <c r="I149" s="83"/>
    </row>
    <row r="150" ht="22.8" customHeight="1" spans="2:9">
      <c r="B150" s="80" t="s">
        <v>383</v>
      </c>
      <c r="C150" s="80" t="s">
        <v>384</v>
      </c>
      <c r="D150" s="81"/>
      <c r="E150" s="81"/>
      <c r="F150" s="81">
        <v>2.73</v>
      </c>
      <c r="G150" s="82"/>
      <c r="H150" s="82"/>
      <c r="I150" s="83"/>
    </row>
    <row r="151" ht="22.8" customHeight="1" spans="1:9">
      <c r="A151" s="78"/>
      <c r="B151" s="85" t="s">
        <v>385</v>
      </c>
      <c r="C151" s="80" t="s">
        <v>386</v>
      </c>
      <c r="D151" s="81"/>
      <c r="E151" s="81"/>
      <c r="F151" s="81">
        <v>2.73</v>
      </c>
      <c r="G151" s="82"/>
      <c r="H151" s="82"/>
      <c r="I151" s="83"/>
    </row>
    <row r="152" ht="22.8" customHeight="1" spans="2:9">
      <c r="B152" s="80" t="s">
        <v>387</v>
      </c>
      <c r="C152" s="80" t="s">
        <v>388</v>
      </c>
      <c r="D152" s="81"/>
      <c r="E152" s="81"/>
      <c r="F152" s="81">
        <v>249.53</v>
      </c>
      <c r="G152" s="82"/>
      <c r="H152" s="82"/>
      <c r="I152" s="83"/>
    </row>
    <row r="153" ht="22.8" customHeight="1" spans="1:9">
      <c r="A153" s="78"/>
      <c r="B153" s="85" t="s">
        <v>389</v>
      </c>
      <c r="C153" s="80" t="s">
        <v>140</v>
      </c>
      <c r="D153" s="81"/>
      <c r="E153" s="81"/>
      <c r="F153" s="81">
        <v>63.64</v>
      </c>
      <c r="G153" s="82"/>
      <c r="H153" s="82"/>
      <c r="I153" s="83"/>
    </row>
    <row r="154" ht="22.8" customHeight="1" spans="1:9">
      <c r="A154" s="78"/>
      <c r="B154" s="85" t="s">
        <v>390</v>
      </c>
      <c r="C154" s="80" t="s">
        <v>391</v>
      </c>
      <c r="D154" s="81"/>
      <c r="E154" s="81"/>
      <c r="F154" s="81">
        <v>1.5</v>
      </c>
      <c r="G154" s="82"/>
      <c r="H154" s="82"/>
      <c r="I154" s="83"/>
    </row>
    <row r="155" ht="22.8" customHeight="1" spans="1:9">
      <c r="A155" s="78"/>
      <c r="B155" s="85" t="s">
        <v>392</v>
      </c>
      <c r="C155" s="80" t="s">
        <v>393</v>
      </c>
      <c r="D155" s="81"/>
      <c r="E155" s="81"/>
      <c r="F155" s="81">
        <v>50.83</v>
      </c>
      <c r="G155" s="82"/>
      <c r="H155" s="82"/>
      <c r="I155" s="83"/>
    </row>
    <row r="156" ht="22.8" customHeight="1" spans="1:9">
      <c r="A156" s="78"/>
      <c r="B156" s="85" t="s">
        <v>394</v>
      </c>
      <c r="C156" s="80" t="s">
        <v>395</v>
      </c>
      <c r="D156" s="81"/>
      <c r="E156" s="81"/>
      <c r="F156" s="81">
        <v>133.56</v>
      </c>
      <c r="G156" s="82"/>
      <c r="H156" s="82"/>
      <c r="I156" s="83"/>
    </row>
    <row r="157" ht="22.8" customHeight="1" spans="2:9">
      <c r="B157" s="80" t="s">
        <v>396</v>
      </c>
      <c r="C157" s="80" t="s">
        <v>397</v>
      </c>
      <c r="D157" s="81"/>
      <c r="E157" s="81"/>
      <c r="F157" s="81">
        <v>128.49</v>
      </c>
      <c r="G157" s="82"/>
      <c r="H157" s="82"/>
      <c r="I157" s="83"/>
    </row>
    <row r="158" ht="22.8" customHeight="1" spans="1:9">
      <c r="A158" s="78"/>
      <c r="B158" s="85" t="s">
        <v>398</v>
      </c>
      <c r="C158" s="80" t="s">
        <v>399</v>
      </c>
      <c r="D158" s="81"/>
      <c r="E158" s="81"/>
      <c r="F158" s="81">
        <v>25.1</v>
      </c>
      <c r="G158" s="82"/>
      <c r="H158" s="82"/>
      <c r="I158" s="83"/>
    </row>
    <row r="159" ht="22.8" customHeight="1" spans="1:9">
      <c r="A159" s="78"/>
      <c r="B159" s="85" t="s">
        <v>400</v>
      </c>
      <c r="C159" s="80" t="s">
        <v>401</v>
      </c>
      <c r="D159" s="81"/>
      <c r="E159" s="81"/>
      <c r="F159" s="81">
        <v>103.39</v>
      </c>
      <c r="G159" s="82"/>
      <c r="H159" s="82"/>
      <c r="I159" s="83"/>
    </row>
    <row r="160" ht="22.8" customHeight="1" spans="2:9">
      <c r="B160" s="80" t="s">
        <v>402</v>
      </c>
      <c r="C160" s="80" t="s">
        <v>403</v>
      </c>
      <c r="D160" s="81"/>
      <c r="E160" s="81"/>
      <c r="F160" s="81">
        <v>53</v>
      </c>
      <c r="G160" s="82"/>
      <c r="H160" s="82"/>
      <c r="I160" s="83"/>
    </row>
    <row r="161" ht="22.8" customHeight="1" spans="1:9">
      <c r="A161" s="78"/>
      <c r="B161" s="85" t="s">
        <v>404</v>
      </c>
      <c r="C161" s="80" t="s">
        <v>405</v>
      </c>
      <c r="D161" s="81"/>
      <c r="E161" s="81"/>
      <c r="F161" s="81">
        <v>52</v>
      </c>
      <c r="G161" s="82"/>
      <c r="H161" s="82"/>
      <c r="I161" s="83"/>
    </row>
    <row r="162" ht="22.8" customHeight="1" spans="1:9">
      <c r="A162" s="78"/>
      <c r="B162" s="85" t="s">
        <v>406</v>
      </c>
      <c r="C162" s="80" t="s">
        <v>407</v>
      </c>
      <c r="D162" s="81"/>
      <c r="E162" s="81"/>
      <c r="F162" s="81">
        <v>1</v>
      </c>
      <c r="G162" s="82"/>
      <c r="H162" s="82"/>
      <c r="I162" s="83"/>
    </row>
    <row r="163" ht="22.8" customHeight="1" spans="2:9">
      <c r="B163" s="80" t="s">
        <v>408</v>
      </c>
      <c r="C163" s="80" t="s">
        <v>409</v>
      </c>
      <c r="D163" s="81"/>
      <c r="E163" s="81"/>
      <c r="F163" s="81">
        <v>165.4</v>
      </c>
      <c r="G163" s="82"/>
      <c r="H163" s="82"/>
      <c r="I163" s="83"/>
    </row>
    <row r="164" ht="22.8" customHeight="1" spans="1:9">
      <c r="A164" s="78"/>
      <c r="B164" s="85" t="s">
        <v>410</v>
      </c>
      <c r="C164" s="80" t="s">
        <v>411</v>
      </c>
      <c r="D164" s="81"/>
      <c r="E164" s="81"/>
      <c r="F164" s="81">
        <v>33.6</v>
      </c>
      <c r="G164" s="82"/>
      <c r="H164" s="82"/>
      <c r="I164" s="83"/>
    </row>
    <row r="165" ht="22.8" customHeight="1" spans="1:9">
      <c r="A165" s="78"/>
      <c r="B165" s="85" t="s">
        <v>412</v>
      </c>
      <c r="C165" s="80" t="s">
        <v>413</v>
      </c>
      <c r="D165" s="81"/>
      <c r="E165" s="81"/>
      <c r="F165" s="81">
        <v>131.8</v>
      </c>
      <c r="G165" s="82"/>
      <c r="H165" s="82"/>
      <c r="I165" s="83"/>
    </row>
    <row r="166" ht="22.8" customHeight="1" spans="2:9">
      <c r="B166" s="80" t="s">
        <v>414</v>
      </c>
      <c r="C166" s="80" t="s">
        <v>415</v>
      </c>
      <c r="D166" s="81"/>
      <c r="E166" s="81"/>
      <c r="F166" s="81">
        <v>16</v>
      </c>
      <c r="G166" s="82"/>
      <c r="H166" s="82"/>
      <c r="I166" s="83"/>
    </row>
    <row r="167" ht="22.8" customHeight="1" spans="1:9">
      <c r="A167" s="78"/>
      <c r="B167" s="85" t="s">
        <v>416</v>
      </c>
      <c r="C167" s="80" t="s">
        <v>417</v>
      </c>
      <c r="D167" s="81"/>
      <c r="E167" s="81"/>
      <c r="F167" s="81">
        <v>16</v>
      </c>
      <c r="G167" s="82"/>
      <c r="H167" s="82"/>
      <c r="I167" s="83"/>
    </row>
    <row r="168" ht="22.8" customHeight="1" spans="2:9">
      <c r="B168" s="80" t="s">
        <v>418</v>
      </c>
      <c r="C168" s="80" t="s">
        <v>419</v>
      </c>
      <c r="D168" s="81"/>
      <c r="E168" s="81"/>
      <c r="F168" s="81">
        <v>116.92</v>
      </c>
      <c r="G168" s="82"/>
      <c r="H168" s="82"/>
      <c r="I168" s="83"/>
    </row>
    <row r="169" ht="22.8" customHeight="1" spans="1:9">
      <c r="A169" s="78"/>
      <c r="B169" s="85" t="s">
        <v>420</v>
      </c>
      <c r="C169" s="80" t="s">
        <v>421</v>
      </c>
      <c r="D169" s="81"/>
      <c r="E169" s="81"/>
      <c r="F169" s="81">
        <v>61.79</v>
      </c>
      <c r="G169" s="82"/>
      <c r="H169" s="82"/>
      <c r="I169" s="83"/>
    </row>
    <row r="170" ht="22.8" customHeight="1" spans="1:9">
      <c r="A170" s="78"/>
      <c r="B170" s="85" t="s">
        <v>422</v>
      </c>
      <c r="C170" s="80" t="s">
        <v>423</v>
      </c>
      <c r="D170" s="81"/>
      <c r="E170" s="81"/>
      <c r="F170" s="81">
        <v>55.13</v>
      </c>
      <c r="G170" s="82"/>
      <c r="H170" s="82"/>
      <c r="I170" s="83"/>
    </row>
    <row r="171" ht="22.8" customHeight="1" spans="2:9">
      <c r="B171" s="80" t="s">
        <v>424</v>
      </c>
      <c r="C171" s="80" t="s">
        <v>425</v>
      </c>
      <c r="D171" s="81"/>
      <c r="E171" s="81"/>
      <c r="F171" s="81">
        <v>177.24</v>
      </c>
      <c r="G171" s="82"/>
      <c r="H171" s="82"/>
      <c r="I171" s="83"/>
    </row>
    <row r="172" ht="22.8" customHeight="1" spans="1:9">
      <c r="A172" s="78"/>
      <c r="B172" s="85" t="s">
        <v>426</v>
      </c>
      <c r="C172" s="80" t="s">
        <v>140</v>
      </c>
      <c r="D172" s="81"/>
      <c r="E172" s="81"/>
      <c r="F172" s="81">
        <v>162.24</v>
      </c>
      <c r="G172" s="82"/>
      <c r="H172" s="82"/>
      <c r="I172" s="83"/>
    </row>
    <row r="173" ht="22.8" customHeight="1" spans="1:9">
      <c r="A173" s="78"/>
      <c r="B173" s="85" t="s">
        <v>427</v>
      </c>
      <c r="C173" s="80" t="s">
        <v>428</v>
      </c>
      <c r="D173" s="81"/>
      <c r="E173" s="81"/>
      <c r="F173" s="81">
        <v>15</v>
      </c>
      <c r="G173" s="82"/>
      <c r="H173" s="82"/>
      <c r="I173" s="83"/>
    </row>
    <row r="174" ht="22.8" customHeight="1" spans="2:9">
      <c r="B174" s="80" t="s">
        <v>110</v>
      </c>
      <c r="C174" s="80" t="s">
        <v>111</v>
      </c>
      <c r="D174" s="81"/>
      <c r="E174" s="81"/>
      <c r="F174" s="81">
        <v>7786.19</v>
      </c>
      <c r="G174" s="82"/>
      <c r="H174" s="82"/>
      <c r="I174" s="83"/>
    </row>
    <row r="175" ht="22.8" customHeight="1" spans="1:9">
      <c r="A175" s="78"/>
      <c r="B175" s="80" t="s">
        <v>429</v>
      </c>
      <c r="C175" s="80" t="s">
        <v>430</v>
      </c>
      <c r="D175" s="81"/>
      <c r="E175" s="81"/>
      <c r="F175" s="81">
        <v>212.75</v>
      </c>
      <c r="G175" s="82"/>
      <c r="H175" s="82"/>
      <c r="I175" s="83"/>
    </row>
    <row r="176" ht="22.8" customHeight="1" spans="1:9">
      <c r="A176" s="78"/>
      <c r="B176" s="85" t="s">
        <v>431</v>
      </c>
      <c r="C176" s="80" t="s">
        <v>140</v>
      </c>
      <c r="D176" s="81"/>
      <c r="E176" s="81"/>
      <c r="F176" s="81">
        <v>212.75</v>
      </c>
      <c r="G176" s="82"/>
      <c r="H176" s="82"/>
      <c r="I176" s="83"/>
    </row>
    <row r="177" ht="22.8" customHeight="1" spans="2:9">
      <c r="B177" s="80" t="s">
        <v>432</v>
      </c>
      <c r="C177" s="80" t="s">
        <v>433</v>
      </c>
      <c r="D177" s="81"/>
      <c r="E177" s="81"/>
      <c r="F177" s="81">
        <v>2409.66</v>
      </c>
      <c r="G177" s="82"/>
      <c r="H177" s="82"/>
      <c r="I177" s="83"/>
    </row>
    <row r="178" ht="22.8" customHeight="1" spans="1:9">
      <c r="A178" s="78"/>
      <c r="B178" s="85" t="s">
        <v>434</v>
      </c>
      <c r="C178" s="80" t="s">
        <v>435</v>
      </c>
      <c r="D178" s="81"/>
      <c r="E178" s="81"/>
      <c r="F178" s="81">
        <v>2163.41</v>
      </c>
      <c r="G178" s="82"/>
      <c r="H178" s="82"/>
      <c r="I178" s="83"/>
    </row>
    <row r="179" ht="22.8" customHeight="1" spans="1:9">
      <c r="A179" s="78"/>
      <c r="B179" s="85" t="s">
        <v>436</v>
      </c>
      <c r="C179" s="80" t="s">
        <v>437</v>
      </c>
      <c r="D179" s="81"/>
      <c r="E179" s="81"/>
      <c r="F179" s="81">
        <v>246.25</v>
      </c>
      <c r="G179" s="82"/>
      <c r="H179" s="82"/>
      <c r="I179" s="83"/>
    </row>
    <row r="180" ht="22.8" customHeight="1" spans="2:9">
      <c r="B180" s="80" t="s">
        <v>438</v>
      </c>
      <c r="C180" s="80" t="s">
        <v>439</v>
      </c>
      <c r="D180" s="81"/>
      <c r="E180" s="81"/>
      <c r="F180" s="81">
        <v>1521.53</v>
      </c>
      <c r="G180" s="82"/>
      <c r="H180" s="82"/>
      <c r="I180" s="83"/>
    </row>
    <row r="181" ht="22.8" customHeight="1" spans="1:9">
      <c r="A181" s="78"/>
      <c r="B181" s="85" t="s">
        <v>440</v>
      </c>
      <c r="C181" s="80" t="s">
        <v>441</v>
      </c>
      <c r="D181" s="81"/>
      <c r="E181" s="81"/>
      <c r="F181" s="81">
        <v>1468.13</v>
      </c>
      <c r="G181" s="82"/>
      <c r="H181" s="82"/>
      <c r="I181" s="83"/>
    </row>
    <row r="182" ht="22.8" customHeight="1" spans="1:9">
      <c r="A182" s="78"/>
      <c r="B182" s="85" t="s">
        <v>442</v>
      </c>
      <c r="C182" s="80" t="s">
        <v>443</v>
      </c>
      <c r="D182" s="81"/>
      <c r="E182" s="81"/>
      <c r="F182" s="81">
        <v>53.4</v>
      </c>
      <c r="G182" s="82"/>
      <c r="H182" s="82"/>
      <c r="I182" s="83"/>
    </row>
    <row r="183" ht="22.8" customHeight="1" spans="2:9">
      <c r="B183" s="80" t="s">
        <v>444</v>
      </c>
      <c r="C183" s="80" t="s">
        <v>445</v>
      </c>
      <c r="D183" s="81"/>
      <c r="E183" s="81"/>
      <c r="F183" s="81">
        <v>572.21</v>
      </c>
      <c r="G183" s="82"/>
      <c r="H183" s="82"/>
      <c r="I183" s="83"/>
    </row>
    <row r="184" ht="22.8" customHeight="1" spans="1:9">
      <c r="A184" s="78"/>
      <c r="B184" s="85" t="s">
        <v>446</v>
      </c>
      <c r="C184" s="80" t="s">
        <v>447</v>
      </c>
      <c r="D184" s="81"/>
      <c r="E184" s="81"/>
      <c r="F184" s="81">
        <v>236.36</v>
      </c>
      <c r="G184" s="82"/>
      <c r="H184" s="82"/>
      <c r="I184" s="83"/>
    </row>
    <row r="185" ht="22.8" customHeight="1" spans="1:9">
      <c r="A185" s="78"/>
      <c r="B185" s="85" t="s">
        <v>448</v>
      </c>
      <c r="C185" s="80" t="s">
        <v>449</v>
      </c>
      <c r="D185" s="81"/>
      <c r="E185" s="81"/>
      <c r="F185" s="81">
        <v>0.66</v>
      </c>
      <c r="G185" s="82"/>
      <c r="H185" s="82"/>
      <c r="I185" s="83"/>
    </row>
    <row r="186" ht="22.8" customHeight="1" spans="1:9">
      <c r="A186" s="78"/>
      <c r="B186" s="85" t="s">
        <v>450</v>
      </c>
      <c r="C186" s="80" t="s">
        <v>451</v>
      </c>
      <c r="D186" s="81"/>
      <c r="E186" s="81"/>
      <c r="F186" s="81">
        <v>152.92</v>
      </c>
      <c r="G186" s="82"/>
      <c r="H186" s="82"/>
      <c r="I186" s="83"/>
    </row>
    <row r="187" ht="22.8" customHeight="1" spans="1:9">
      <c r="A187" s="78"/>
      <c r="B187" s="85" t="s">
        <v>452</v>
      </c>
      <c r="C187" s="80" t="s">
        <v>453</v>
      </c>
      <c r="D187" s="81"/>
      <c r="E187" s="81"/>
      <c r="F187" s="81">
        <v>182.27</v>
      </c>
      <c r="G187" s="82"/>
      <c r="H187" s="82"/>
      <c r="I187" s="83"/>
    </row>
    <row r="188" ht="22.8" customHeight="1" spans="2:9">
      <c r="B188" s="80" t="s">
        <v>454</v>
      </c>
      <c r="C188" s="80" t="s">
        <v>455</v>
      </c>
      <c r="D188" s="81"/>
      <c r="E188" s="81"/>
      <c r="F188" s="81">
        <v>31.58</v>
      </c>
      <c r="G188" s="82"/>
      <c r="H188" s="82"/>
      <c r="I188" s="83"/>
    </row>
    <row r="189" ht="22.8" customHeight="1" spans="1:9">
      <c r="A189" s="78"/>
      <c r="B189" s="85" t="s">
        <v>456</v>
      </c>
      <c r="C189" s="80" t="s">
        <v>457</v>
      </c>
      <c r="D189" s="81"/>
      <c r="E189" s="81"/>
      <c r="F189" s="81">
        <v>31.58</v>
      </c>
      <c r="G189" s="82"/>
      <c r="H189" s="82"/>
      <c r="I189" s="83"/>
    </row>
    <row r="190" ht="22.8" customHeight="1" spans="2:9">
      <c r="B190" s="80" t="s">
        <v>458</v>
      </c>
      <c r="C190" s="80" t="s">
        <v>459</v>
      </c>
      <c r="D190" s="81"/>
      <c r="E190" s="81"/>
      <c r="F190" s="81">
        <v>563.69</v>
      </c>
      <c r="G190" s="82"/>
      <c r="H190" s="82"/>
      <c r="I190" s="83"/>
    </row>
    <row r="191" ht="22.8" customHeight="1" spans="1:9">
      <c r="A191" s="78"/>
      <c r="B191" s="85" t="s">
        <v>460</v>
      </c>
      <c r="C191" s="80" t="s">
        <v>461</v>
      </c>
      <c r="D191" s="81"/>
      <c r="E191" s="81"/>
      <c r="F191" s="81">
        <v>563.69</v>
      </c>
      <c r="G191" s="82"/>
      <c r="H191" s="82"/>
      <c r="I191" s="83"/>
    </row>
    <row r="192" ht="22.8" customHeight="1" spans="2:9">
      <c r="B192" s="80" t="s">
        <v>462</v>
      </c>
      <c r="C192" s="80" t="s">
        <v>463</v>
      </c>
      <c r="D192" s="81"/>
      <c r="E192" s="81"/>
      <c r="F192" s="81">
        <v>2191.1</v>
      </c>
      <c r="G192" s="82"/>
      <c r="H192" s="82"/>
      <c r="I192" s="83"/>
    </row>
    <row r="193" ht="22.8" customHeight="1" spans="1:9">
      <c r="A193" s="78"/>
      <c r="B193" s="85" t="s">
        <v>464</v>
      </c>
      <c r="C193" s="80" t="s">
        <v>465</v>
      </c>
      <c r="D193" s="81"/>
      <c r="E193" s="81"/>
      <c r="F193" s="81">
        <v>2131.1</v>
      </c>
      <c r="G193" s="82"/>
      <c r="H193" s="82"/>
      <c r="I193" s="83"/>
    </row>
    <row r="194" ht="22.8" customHeight="1" spans="1:9">
      <c r="A194" s="78"/>
      <c r="B194" s="85" t="s">
        <v>466</v>
      </c>
      <c r="C194" s="80" t="s">
        <v>467</v>
      </c>
      <c r="D194" s="81"/>
      <c r="E194" s="81"/>
      <c r="F194" s="81">
        <v>60</v>
      </c>
      <c r="G194" s="82"/>
      <c r="H194" s="82"/>
      <c r="I194" s="83"/>
    </row>
    <row r="195" ht="22.8" customHeight="1" spans="2:9">
      <c r="B195" s="80" t="s">
        <v>468</v>
      </c>
      <c r="C195" s="80" t="s">
        <v>469</v>
      </c>
      <c r="D195" s="81"/>
      <c r="E195" s="81"/>
      <c r="F195" s="81">
        <v>33.12</v>
      </c>
      <c r="G195" s="82"/>
      <c r="H195" s="82"/>
      <c r="I195" s="83"/>
    </row>
    <row r="196" ht="22.8" customHeight="1" spans="1:9">
      <c r="A196" s="78"/>
      <c r="B196" s="85" t="s">
        <v>470</v>
      </c>
      <c r="C196" s="80" t="s">
        <v>471</v>
      </c>
      <c r="D196" s="81"/>
      <c r="E196" s="81"/>
      <c r="F196" s="81">
        <v>30</v>
      </c>
      <c r="G196" s="82"/>
      <c r="H196" s="82"/>
      <c r="I196" s="83"/>
    </row>
    <row r="197" ht="22.8" customHeight="1" spans="1:9">
      <c r="A197" s="78"/>
      <c r="B197" s="85" t="s">
        <v>472</v>
      </c>
      <c r="C197" s="80" t="s">
        <v>473</v>
      </c>
      <c r="D197" s="81"/>
      <c r="E197" s="81"/>
      <c r="F197" s="81">
        <v>2</v>
      </c>
      <c r="G197" s="82"/>
      <c r="H197" s="82"/>
      <c r="I197" s="83"/>
    </row>
    <row r="198" ht="22.8" customHeight="1" spans="1:9">
      <c r="A198" s="78"/>
      <c r="B198" s="85" t="s">
        <v>474</v>
      </c>
      <c r="C198" s="80" t="s">
        <v>475</v>
      </c>
      <c r="D198" s="81"/>
      <c r="E198" s="81"/>
      <c r="F198" s="81">
        <v>1.12</v>
      </c>
      <c r="G198" s="82"/>
      <c r="H198" s="82"/>
      <c r="I198" s="83"/>
    </row>
    <row r="199" ht="22.8" customHeight="1" spans="2:9">
      <c r="B199" s="80" t="s">
        <v>476</v>
      </c>
      <c r="C199" s="80" t="s">
        <v>477</v>
      </c>
      <c r="D199" s="81"/>
      <c r="E199" s="81"/>
      <c r="F199" s="81">
        <v>228.03</v>
      </c>
      <c r="G199" s="82"/>
      <c r="H199" s="82"/>
      <c r="I199" s="83"/>
    </row>
    <row r="200" ht="22.8" customHeight="1" spans="1:9">
      <c r="A200" s="78"/>
      <c r="B200" s="85" t="s">
        <v>478</v>
      </c>
      <c r="C200" s="80" t="s">
        <v>140</v>
      </c>
      <c r="D200" s="81"/>
      <c r="E200" s="81"/>
      <c r="F200" s="81">
        <v>158.03</v>
      </c>
      <c r="G200" s="82"/>
      <c r="H200" s="82"/>
      <c r="I200" s="83"/>
    </row>
    <row r="201" ht="22.8" customHeight="1" spans="1:9">
      <c r="A201" s="78"/>
      <c r="B201" s="85" t="s">
        <v>479</v>
      </c>
      <c r="C201" s="80" t="s">
        <v>173</v>
      </c>
      <c r="D201" s="81"/>
      <c r="E201" s="81"/>
      <c r="F201" s="81">
        <v>18</v>
      </c>
      <c r="G201" s="82"/>
      <c r="H201" s="82"/>
      <c r="I201" s="83"/>
    </row>
    <row r="202" ht="22.8" customHeight="1" spans="1:9">
      <c r="A202" s="78"/>
      <c r="B202" s="85" t="s">
        <v>480</v>
      </c>
      <c r="C202" s="80" t="s">
        <v>481</v>
      </c>
      <c r="D202" s="81"/>
      <c r="E202" s="81"/>
      <c r="F202" s="81">
        <v>52</v>
      </c>
      <c r="G202" s="82"/>
      <c r="H202" s="82"/>
      <c r="I202" s="83"/>
    </row>
    <row r="203" ht="22.8" customHeight="1" spans="2:9">
      <c r="B203" s="80" t="s">
        <v>482</v>
      </c>
      <c r="C203" s="80" t="s">
        <v>483</v>
      </c>
      <c r="D203" s="81"/>
      <c r="E203" s="81"/>
      <c r="F203" s="81">
        <v>5.52</v>
      </c>
      <c r="G203" s="82"/>
      <c r="H203" s="82"/>
      <c r="I203" s="83"/>
    </row>
    <row r="204" ht="22.8" customHeight="1" spans="1:9">
      <c r="A204" s="78"/>
      <c r="B204" s="85" t="s">
        <v>484</v>
      </c>
      <c r="C204" s="80" t="s">
        <v>483</v>
      </c>
      <c r="D204" s="81"/>
      <c r="E204" s="81"/>
      <c r="F204" s="81">
        <v>5.52</v>
      </c>
      <c r="G204" s="82"/>
      <c r="H204" s="82"/>
      <c r="I204" s="83"/>
    </row>
    <row r="205" ht="22.8" customHeight="1" spans="2:9">
      <c r="B205" s="80" t="s">
        <v>485</v>
      </c>
      <c r="C205" s="80" t="s">
        <v>486</v>
      </c>
      <c r="D205" s="81"/>
      <c r="E205" s="81"/>
      <c r="F205" s="81">
        <v>17</v>
      </c>
      <c r="G205" s="82"/>
      <c r="H205" s="82"/>
      <c r="I205" s="83"/>
    </row>
    <row r="206" ht="22.8" customHeight="1" spans="1:9">
      <c r="A206" s="78"/>
      <c r="B206" s="85" t="s">
        <v>487</v>
      </c>
      <c r="C206" s="80" t="s">
        <v>486</v>
      </c>
      <c r="D206" s="81"/>
      <c r="E206" s="81"/>
      <c r="F206" s="81">
        <v>17</v>
      </c>
      <c r="G206" s="82"/>
      <c r="H206" s="82"/>
      <c r="I206" s="83"/>
    </row>
    <row r="207" ht="22.8" customHeight="1" spans="2:9">
      <c r="B207" s="80" t="s">
        <v>112</v>
      </c>
      <c r="C207" s="80" t="s">
        <v>113</v>
      </c>
      <c r="D207" s="81"/>
      <c r="E207" s="81"/>
      <c r="F207" s="81">
        <v>1033.4</v>
      </c>
      <c r="G207" s="82"/>
      <c r="H207" s="82"/>
      <c r="I207" s="83"/>
    </row>
    <row r="208" ht="22.8" customHeight="1" spans="1:9">
      <c r="A208" s="78"/>
      <c r="B208" s="80" t="s">
        <v>488</v>
      </c>
      <c r="C208" s="80" t="s">
        <v>489</v>
      </c>
      <c r="D208" s="81"/>
      <c r="E208" s="81"/>
      <c r="F208" s="81">
        <v>1033.4</v>
      </c>
      <c r="G208" s="82"/>
      <c r="H208" s="82"/>
      <c r="I208" s="83"/>
    </row>
    <row r="209" ht="22.8" customHeight="1" spans="1:9">
      <c r="A209" s="78"/>
      <c r="B209" s="85" t="s">
        <v>490</v>
      </c>
      <c r="C209" s="80" t="s">
        <v>491</v>
      </c>
      <c r="D209" s="81"/>
      <c r="E209" s="81"/>
      <c r="F209" s="81">
        <v>1033.4</v>
      </c>
      <c r="G209" s="82"/>
      <c r="H209" s="82"/>
      <c r="I209" s="83"/>
    </row>
    <row r="210" ht="22.8" customHeight="1" spans="2:9">
      <c r="B210" s="80" t="s">
        <v>114</v>
      </c>
      <c r="C210" s="80" t="s">
        <v>115</v>
      </c>
      <c r="D210" s="81"/>
      <c r="E210" s="81"/>
      <c r="F210" s="81">
        <v>1254.4</v>
      </c>
      <c r="G210" s="82"/>
      <c r="H210" s="82"/>
      <c r="I210" s="83"/>
    </row>
    <row r="211" ht="22.8" customHeight="1" spans="1:9">
      <c r="A211" s="78"/>
      <c r="B211" s="80" t="s">
        <v>492</v>
      </c>
      <c r="C211" s="80" t="s">
        <v>493</v>
      </c>
      <c r="D211" s="81"/>
      <c r="E211" s="81"/>
      <c r="F211" s="81">
        <v>1194.4</v>
      </c>
      <c r="G211" s="82"/>
      <c r="H211" s="82"/>
      <c r="I211" s="83"/>
    </row>
    <row r="212" ht="22.8" customHeight="1" spans="1:9">
      <c r="A212" s="78"/>
      <c r="B212" s="85" t="s">
        <v>494</v>
      </c>
      <c r="C212" s="80" t="s">
        <v>140</v>
      </c>
      <c r="D212" s="81"/>
      <c r="E212" s="81"/>
      <c r="F212" s="81">
        <v>1169.32</v>
      </c>
      <c r="G212" s="82"/>
      <c r="H212" s="82"/>
      <c r="I212" s="83"/>
    </row>
    <row r="213" ht="22.8" customHeight="1" spans="1:9">
      <c r="A213" s="78"/>
      <c r="B213" s="85" t="s">
        <v>495</v>
      </c>
      <c r="C213" s="80" t="s">
        <v>496</v>
      </c>
      <c r="D213" s="81"/>
      <c r="E213" s="81"/>
      <c r="F213" s="81">
        <v>15</v>
      </c>
      <c r="G213" s="82"/>
      <c r="H213" s="82"/>
      <c r="I213" s="83"/>
    </row>
    <row r="214" ht="22.8" customHeight="1" spans="1:9">
      <c r="A214" s="78"/>
      <c r="B214" s="85" t="s">
        <v>497</v>
      </c>
      <c r="C214" s="80" t="s">
        <v>498</v>
      </c>
      <c r="D214" s="81"/>
      <c r="E214" s="81"/>
      <c r="F214" s="81">
        <v>10.08</v>
      </c>
      <c r="G214" s="82"/>
      <c r="H214" s="82"/>
      <c r="I214" s="83"/>
    </row>
    <row r="215" ht="22.8" customHeight="1" spans="2:9">
      <c r="B215" s="80" t="s">
        <v>499</v>
      </c>
      <c r="C215" s="80" t="s">
        <v>500</v>
      </c>
      <c r="D215" s="81"/>
      <c r="E215" s="81"/>
      <c r="F215" s="81">
        <v>60</v>
      </c>
      <c r="G215" s="82"/>
      <c r="H215" s="82"/>
      <c r="I215" s="83"/>
    </row>
    <row r="216" ht="22.8" customHeight="1" spans="1:9">
      <c r="A216" s="78"/>
      <c r="B216" s="85" t="s">
        <v>501</v>
      </c>
      <c r="C216" s="80" t="s">
        <v>500</v>
      </c>
      <c r="D216" s="81"/>
      <c r="E216" s="81"/>
      <c r="F216" s="81">
        <v>60</v>
      </c>
      <c r="G216" s="82"/>
      <c r="H216" s="82"/>
      <c r="I216" s="83"/>
    </row>
    <row r="217" ht="22.8" customHeight="1" spans="2:9">
      <c r="B217" s="80" t="s">
        <v>116</v>
      </c>
      <c r="C217" s="80" t="s">
        <v>117</v>
      </c>
      <c r="D217" s="81"/>
      <c r="E217" s="81"/>
      <c r="F217" s="81">
        <v>19516.8</v>
      </c>
      <c r="G217" s="82"/>
      <c r="H217" s="82"/>
      <c r="I217" s="83"/>
    </row>
    <row r="218" ht="22.8" customHeight="1" spans="1:9">
      <c r="A218" s="78"/>
      <c r="B218" s="80" t="s">
        <v>502</v>
      </c>
      <c r="C218" s="80" t="s">
        <v>503</v>
      </c>
      <c r="D218" s="81"/>
      <c r="E218" s="81"/>
      <c r="F218" s="81">
        <v>905.12</v>
      </c>
      <c r="G218" s="82"/>
      <c r="H218" s="82"/>
      <c r="I218" s="83"/>
    </row>
    <row r="219" ht="22.8" customHeight="1" spans="1:9">
      <c r="A219" s="78"/>
      <c r="B219" s="85" t="s">
        <v>504</v>
      </c>
      <c r="C219" s="80" t="s">
        <v>140</v>
      </c>
      <c r="D219" s="81"/>
      <c r="E219" s="81"/>
      <c r="F219" s="81">
        <v>656.88</v>
      </c>
      <c r="G219" s="82"/>
      <c r="H219" s="82"/>
      <c r="I219" s="83"/>
    </row>
    <row r="220" ht="22.8" customHeight="1" spans="1:9">
      <c r="A220" s="78"/>
      <c r="B220" s="85" t="s">
        <v>505</v>
      </c>
      <c r="C220" s="80" t="s">
        <v>506</v>
      </c>
      <c r="D220" s="81"/>
      <c r="E220" s="81"/>
      <c r="F220" s="81">
        <v>24.78</v>
      </c>
      <c r="G220" s="82"/>
      <c r="H220" s="82"/>
      <c r="I220" s="83"/>
    </row>
    <row r="221" ht="22.8" customHeight="1" spans="1:9">
      <c r="A221" s="78"/>
      <c r="B221" s="85" t="s">
        <v>507</v>
      </c>
      <c r="C221" s="80" t="s">
        <v>508</v>
      </c>
      <c r="D221" s="81"/>
      <c r="E221" s="81"/>
      <c r="F221" s="81">
        <v>189.91</v>
      </c>
      <c r="G221" s="82"/>
      <c r="H221" s="82"/>
      <c r="I221" s="83"/>
    </row>
    <row r="222" ht="22.8" customHeight="1" spans="1:9">
      <c r="A222" s="78"/>
      <c r="B222" s="85" t="s">
        <v>509</v>
      </c>
      <c r="C222" s="80" t="s">
        <v>510</v>
      </c>
      <c r="D222" s="81"/>
      <c r="E222" s="81"/>
      <c r="F222" s="81">
        <v>33.55</v>
      </c>
      <c r="G222" s="82"/>
      <c r="H222" s="82"/>
      <c r="I222" s="83"/>
    </row>
    <row r="223" ht="22.8" customHeight="1" spans="2:9">
      <c r="B223" s="80" t="s">
        <v>511</v>
      </c>
      <c r="C223" s="80" t="s">
        <v>512</v>
      </c>
      <c r="D223" s="81"/>
      <c r="E223" s="81"/>
      <c r="F223" s="81">
        <v>3884.86</v>
      </c>
      <c r="G223" s="82"/>
      <c r="H223" s="82"/>
      <c r="I223" s="83"/>
    </row>
    <row r="224" ht="22.8" customHeight="1" spans="1:9">
      <c r="A224" s="78"/>
      <c r="B224" s="85" t="s">
        <v>513</v>
      </c>
      <c r="C224" s="80" t="s">
        <v>140</v>
      </c>
      <c r="D224" s="81"/>
      <c r="E224" s="81"/>
      <c r="F224" s="81">
        <v>234.23</v>
      </c>
      <c r="G224" s="82"/>
      <c r="H224" s="82"/>
      <c r="I224" s="83"/>
    </row>
    <row r="225" ht="22.8" customHeight="1" spans="1:9">
      <c r="A225" s="78"/>
      <c r="B225" s="85" t="s">
        <v>514</v>
      </c>
      <c r="C225" s="80" t="s">
        <v>515</v>
      </c>
      <c r="D225" s="81"/>
      <c r="E225" s="81"/>
      <c r="F225" s="81">
        <v>3502.99</v>
      </c>
      <c r="G225" s="82"/>
      <c r="H225" s="82"/>
      <c r="I225" s="83"/>
    </row>
    <row r="226" ht="22.8" customHeight="1" spans="1:9">
      <c r="A226" s="78"/>
      <c r="B226" s="85" t="s">
        <v>516</v>
      </c>
      <c r="C226" s="80" t="s">
        <v>517</v>
      </c>
      <c r="D226" s="81"/>
      <c r="E226" s="81"/>
      <c r="F226" s="81">
        <v>127.64</v>
      </c>
      <c r="G226" s="82"/>
      <c r="H226" s="82"/>
      <c r="I226" s="83"/>
    </row>
    <row r="227" ht="22.8" customHeight="1" spans="1:9">
      <c r="A227" s="78"/>
      <c r="B227" s="85" t="s">
        <v>518</v>
      </c>
      <c r="C227" s="80" t="s">
        <v>519</v>
      </c>
      <c r="D227" s="81"/>
      <c r="E227" s="81"/>
      <c r="F227" s="81">
        <v>10</v>
      </c>
      <c r="G227" s="82"/>
      <c r="H227" s="82"/>
      <c r="I227" s="83"/>
    </row>
    <row r="228" ht="22.8" customHeight="1" spans="1:9">
      <c r="A228" s="78"/>
      <c r="B228" s="85" t="s">
        <v>520</v>
      </c>
      <c r="C228" s="80" t="s">
        <v>521</v>
      </c>
      <c r="D228" s="81"/>
      <c r="E228" s="81"/>
      <c r="F228" s="81">
        <v>10</v>
      </c>
      <c r="G228" s="82"/>
      <c r="H228" s="82"/>
      <c r="I228" s="83"/>
    </row>
    <row r="229" ht="22.8" customHeight="1" spans="2:9">
      <c r="B229" s="80" t="s">
        <v>522</v>
      </c>
      <c r="C229" s="80" t="s">
        <v>523</v>
      </c>
      <c r="D229" s="81"/>
      <c r="E229" s="81"/>
      <c r="F229" s="81">
        <v>3437</v>
      </c>
      <c r="G229" s="82"/>
      <c r="H229" s="82"/>
      <c r="I229" s="83"/>
    </row>
    <row r="230" ht="22.8" customHeight="1" spans="1:9">
      <c r="A230" s="78"/>
      <c r="B230" s="85" t="s">
        <v>524</v>
      </c>
      <c r="C230" s="80" t="s">
        <v>140</v>
      </c>
      <c r="D230" s="81"/>
      <c r="E230" s="81"/>
      <c r="F230" s="81">
        <v>266.63</v>
      </c>
      <c r="G230" s="82"/>
      <c r="H230" s="82"/>
      <c r="I230" s="83"/>
    </row>
    <row r="231" ht="22.8" customHeight="1" spans="1:9">
      <c r="A231" s="78"/>
      <c r="B231" s="85" t="s">
        <v>525</v>
      </c>
      <c r="C231" s="80" t="s">
        <v>526</v>
      </c>
      <c r="D231" s="81"/>
      <c r="E231" s="81"/>
      <c r="F231" s="81">
        <v>3110.37</v>
      </c>
      <c r="G231" s="82"/>
      <c r="H231" s="82"/>
      <c r="I231" s="83"/>
    </row>
    <row r="232" ht="22.8" customHeight="1" spans="1:9">
      <c r="A232" s="78"/>
      <c r="B232" s="85" t="s">
        <v>527</v>
      </c>
      <c r="C232" s="80" t="s">
        <v>528</v>
      </c>
      <c r="D232" s="81"/>
      <c r="E232" s="81"/>
      <c r="F232" s="81">
        <v>10</v>
      </c>
      <c r="G232" s="82"/>
      <c r="H232" s="82"/>
      <c r="I232" s="83"/>
    </row>
    <row r="233" ht="22.8" customHeight="1" spans="1:9">
      <c r="A233" s="78"/>
      <c r="B233" s="85" t="s">
        <v>529</v>
      </c>
      <c r="C233" s="80" t="s">
        <v>530</v>
      </c>
      <c r="D233" s="81"/>
      <c r="E233" s="81"/>
      <c r="F233" s="81">
        <v>50</v>
      </c>
      <c r="G233" s="82"/>
      <c r="H233" s="82"/>
      <c r="I233" s="83"/>
    </row>
    <row r="234" ht="22.8" customHeight="1" spans="2:9">
      <c r="B234" s="80" t="s">
        <v>531</v>
      </c>
      <c r="C234" s="80" t="s">
        <v>532</v>
      </c>
      <c r="D234" s="81"/>
      <c r="E234" s="81"/>
      <c r="F234" s="81">
        <v>11289.82</v>
      </c>
      <c r="G234" s="82"/>
      <c r="H234" s="82"/>
      <c r="I234" s="83"/>
    </row>
    <row r="235" ht="22.8" customHeight="1" spans="1:9">
      <c r="A235" s="78"/>
      <c r="B235" s="85" t="s">
        <v>533</v>
      </c>
      <c r="C235" s="80" t="s">
        <v>140</v>
      </c>
      <c r="D235" s="81"/>
      <c r="E235" s="81"/>
      <c r="F235" s="81">
        <v>211.94</v>
      </c>
      <c r="G235" s="82"/>
      <c r="H235" s="82"/>
      <c r="I235" s="83"/>
    </row>
    <row r="236" ht="22.8" customHeight="1" spans="1:9">
      <c r="A236" s="78"/>
      <c r="B236" s="85" t="s">
        <v>534</v>
      </c>
      <c r="C236" s="80" t="s">
        <v>535</v>
      </c>
      <c r="D236" s="81"/>
      <c r="E236" s="81"/>
      <c r="F236" s="81">
        <v>11007.88</v>
      </c>
      <c r="G236" s="82"/>
      <c r="H236" s="82"/>
      <c r="I236" s="83"/>
    </row>
    <row r="237" ht="22.8" customHeight="1" spans="1:9">
      <c r="A237" s="78"/>
      <c r="B237" s="85" t="s">
        <v>536</v>
      </c>
      <c r="C237" s="80" t="s">
        <v>537</v>
      </c>
      <c r="D237" s="81"/>
      <c r="E237" s="81"/>
      <c r="F237" s="81">
        <v>70</v>
      </c>
      <c r="G237" s="82"/>
      <c r="H237" s="82"/>
      <c r="I237" s="83"/>
    </row>
    <row r="238" ht="22.8" customHeight="1" spans="2:9">
      <c r="B238" s="80" t="s">
        <v>118</v>
      </c>
      <c r="C238" s="80" t="s">
        <v>119</v>
      </c>
      <c r="D238" s="81"/>
      <c r="E238" s="81"/>
      <c r="F238" s="81">
        <v>555.41</v>
      </c>
      <c r="G238" s="82"/>
      <c r="H238" s="82"/>
      <c r="I238" s="83"/>
    </row>
    <row r="239" ht="22.8" customHeight="1" spans="1:9">
      <c r="A239" s="78"/>
      <c r="B239" s="80" t="s">
        <v>538</v>
      </c>
      <c r="C239" s="80" t="s">
        <v>539</v>
      </c>
      <c r="D239" s="81"/>
      <c r="E239" s="81"/>
      <c r="F239" s="81">
        <v>555.41</v>
      </c>
      <c r="G239" s="82"/>
      <c r="H239" s="82"/>
      <c r="I239" s="83"/>
    </row>
    <row r="240" ht="22.8" customHeight="1" spans="1:9">
      <c r="A240" s="78"/>
      <c r="B240" s="85" t="s">
        <v>540</v>
      </c>
      <c r="C240" s="80" t="s">
        <v>140</v>
      </c>
      <c r="D240" s="81"/>
      <c r="E240" s="81"/>
      <c r="F240" s="81">
        <v>202.28</v>
      </c>
      <c r="G240" s="82"/>
      <c r="H240" s="82"/>
      <c r="I240" s="83"/>
    </row>
    <row r="241" ht="22.8" customHeight="1" spans="1:9">
      <c r="A241" s="78"/>
      <c r="B241" s="85" t="s">
        <v>541</v>
      </c>
      <c r="C241" s="80" t="s">
        <v>542</v>
      </c>
      <c r="D241" s="81"/>
      <c r="E241" s="81"/>
      <c r="F241" s="81">
        <v>353.13</v>
      </c>
      <c r="G241" s="82"/>
      <c r="H241" s="82"/>
      <c r="I241" s="83"/>
    </row>
    <row r="242" ht="22.8" customHeight="1" spans="2:9">
      <c r="B242" s="80" t="s">
        <v>120</v>
      </c>
      <c r="C242" s="80" t="s">
        <v>121</v>
      </c>
      <c r="D242" s="81"/>
      <c r="E242" s="81"/>
      <c r="F242" s="81">
        <v>160</v>
      </c>
      <c r="G242" s="82"/>
      <c r="H242" s="82"/>
      <c r="I242" s="83"/>
    </row>
    <row r="243" ht="22.8" customHeight="1" spans="1:9">
      <c r="A243" s="78"/>
      <c r="B243" s="80" t="s">
        <v>543</v>
      </c>
      <c r="C243" s="80" t="s">
        <v>544</v>
      </c>
      <c r="D243" s="81"/>
      <c r="E243" s="81"/>
      <c r="F243" s="81">
        <v>160</v>
      </c>
      <c r="G243" s="82"/>
      <c r="H243" s="82"/>
      <c r="I243" s="83"/>
    </row>
    <row r="244" ht="22.8" customHeight="1" spans="1:9">
      <c r="A244" s="78"/>
      <c r="B244" s="85" t="s">
        <v>545</v>
      </c>
      <c r="C244" s="80" t="s">
        <v>546</v>
      </c>
      <c r="D244" s="81"/>
      <c r="E244" s="81"/>
      <c r="F244" s="81">
        <v>160</v>
      </c>
      <c r="G244" s="82"/>
      <c r="H244" s="82"/>
      <c r="I244" s="83"/>
    </row>
    <row r="245" ht="22.8" customHeight="1" spans="2:9">
      <c r="B245" s="80" t="s">
        <v>122</v>
      </c>
      <c r="C245" s="80" t="s">
        <v>123</v>
      </c>
      <c r="D245" s="81"/>
      <c r="E245" s="81"/>
      <c r="F245" s="81">
        <v>342.61</v>
      </c>
      <c r="G245" s="82"/>
      <c r="H245" s="82"/>
      <c r="I245" s="83"/>
    </row>
    <row r="246" ht="22.8" customHeight="1" spans="1:9">
      <c r="A246" s="78"/>
      <c r="B246" s="80" t="s">
        <v>547</v>
      </c>
      <c r="C246" s="80" t="s">
        <v>548</v>
      </c>
      <c r="D246" s="81"/>
      <c r="E246" s="81"/>
      <c r="F246" s="81">
        <v>342.61</v>
      </c>
      <c r="G246" s="82"/>
      <c r="H246" s="82"/>
      <c r="I246" s="83"/>
    </row>
    <row r="247" ht="22.8" customHeight="1" spans="1:9">
      <c r="A247" s="78"/>
      <c r="B247" s="85" t="s">
        <v>549</v>
      </c>
      <c r="C247" s="80" t="s">
        <v>140</v>
      </c>
      <c r="D247" s="81"/>
      <c r="E247" s="81"/>
      <c r="F247" s="81">
        <v>329.41</v>
      </c>
      <c r="G247" s="82"/>
      <c r="H247" s="82"/>
      <c r="I247" s="83"/>
    </row>
    <row r="248" ht="22.8" customHeight="1" spans="1:9">
      <c r="A248" s="78"/>
      <c r="B248" s="85" t="s">
        <v>550</v>
      </c>
      <c r="C248" s="80" t="s">
        <v>551</v>
      </c>
      <c r="D248" s="81"/>
      <c r="E248" s="81"/>
      <c r="F248" s="81">
        <v>13.2</v>
      </c>
      <c r="G248" s="82"/>
      <c r="H248" s="82"/>
      <c r="I248" s="83"/>
    </row>
    <row r="249" ht="22.8" customHeight="1" spans="2:9">
      <c r="B249" s="80" t="s">
        <v>124</v>
      </c>
      <c r="C249" s="80" t="s">
        <v>125</v>
      </c>
      <c r="D249" s="81"/>
      <c r="E249" s="81"/>
      <c r="F249" s="81">
        <v>3912.64</v>
      </c>
      <c r="G249" s="82"/>
      <c r="H249" s="82"/>
      <c r="I249" s="83"/>
    </row>
    <row r="250" ht="22.8" customHeight="1" spans="1:9">
      <c r="A250" s="78"/>
      <c r="B250" s="80" t="s">
        <v>552</v>
      </c>
      <c r="C250" s="80" t="s">
        <v>553</v>
      </c>
      <c r="D250" s="81"/>
      <c r="E250" s="81"/>
      <c r="F250" s="81">
        <v>1134.78</v>
      </c>
      <c r="G250" s="82"/>
      <c r="H250" s="82"/>
      <c r="I250" s="83"/>
    </row>
    <row r="251" ht="22.8" customHeight="1" spans="1:9">
      <c r="A251" s="78"/>
      <c r="B251" s="85" t="s">
        <v>554</v>
      </c>
      <c r="C251" s="80" t="s">
        <v>555</v>
      </c>
      <c r="D251" s="81"/>
      <c r="E251" s="81"/>
      <c r="F251" s="81">
        <v>1129.6</v>
      </c>
      <c r="G251" s="82"/>
      <c r="H251" s="82"/>
      <c r="I251" s="83"/>
    </row>
    <row r="252" ht="22.8" customHeight="1" spans="1:9">
      <c r="A252" s="78"/>
      <c r="B252" s="85" t="s">
        <v>556</v>
      </c>
      <c r="C252" s="80" t="s">
        <v>557</v>
      </c>
      <c r="D252" s="81"/>
      <c r="E252" s="81"/>
      <c r="F252" s="81">
        <v>5.18</v>
      </c>
      <c r="G252" s="82"/>
      <c r="H252" s="82"/>
      <c r="I252" s="83"/>
    </row>
    <row r="253" ht="22.8" customHeight="1" spans="2:9">
      <c r="B253" s="80" t="s">
        <v>558</v>
      </c>
      <c r="C253" s="80" t="s">
        <v>559</v>
      </c>
      <c r="D253" s="81"/>
      <c r="E253" s="81"/>
      <c r="F253" s="81">
        <v>2777.86</v>
      </c>
      <c r="G253" s="82"/>
      <c r="H253" s="82"/>
      <c r="I253" s="83"/>
    </row>
    <row r="254" ht="22.8" customHeight="1" spans="1:9">
      <c r="A254" s="78"/>
      <c r="B254" s="85" t="s">
        <v>560</v>
      </c>
      <c r="C254" s="80" t="s">
        <v>561</v>
      </c>
      <c r="D254" s="81"/>
      <c r="E254" s="81"/>
      <c r="F254" s="81">
        <v>2777.86</v>
      </c>
      <c r="G254" s="82"/>
      <c r="H254" s="82"/>
      <c r="I254" s="83"/>
    </row>
    <row r="255" ht="22.8" customHeight="1" spans="2:9">
      <c r="B255" s="80" t="s">
        <v>126</v>
      </c>
      <c r="C255" s="80" t="s">
        <v>127</v>
      </c>
      <c r="D255" s="81"/>
      <c r="E255" s="81"/>
      <c r="F255" s="81">
        <v>193.2</v>
      </c>
      <c r="G255" s="82"/>
      <c r="H255" s="82"/>
      <c r="I255" s="83"/>
    </row>
    <row r="256" ht="22.8" customHeight="1" spans="1:9">
      <c r="A256" s="78"/>
      <c r="B256" s="80" t="s">
        <v>562</v>
      </c>
      <c r="C256" s="80" t="s">
        <v>563</v>
      </c>
      <c r="D256" s="81"/>
      <c r="E256" s="81"/>
      <c r="F256" s="81">
        <v>150</v>
      </c>
      <c r="G256" s="82"/>
      <c r="H256" s="82"/>
      <c r="I256" s="83"/>
    </row>
    <row r="257" ht="22.8" customHeight="1" spans="1:9">
      <c r="A257" s="78"/>
      <c r="B257" s="85" t="s">
        <v>564</v>
      </c>
      <c r="C257" s="80" t="s">
        <v>565</v>
      </c>
      <c r="D257" s="81"/>
      <c r="E257" s="81"/>
      <c r="F257" s="81">
        <v>150</v>
      </c>
      <c r="G257" s="82"/>
      <c r="H257" s="82"/>
      <c r="I257" s="83"/>
    </row>
    <row r="258" ht="22.8" customHeight="1" spans="2:9">
      <c r="B258" s="80" t="s">
        <v>566</v>
      </c>
      <c r="C258" s="80" t="s">
        <v>567</v>
      </c>
      <c r="D258" s="81"/>
      <c r="E258" s="81"/>
      <c r="F258" s="81">
        <v>43.2</v>
      </c>
      <c r="G258" s="82"/>
      <c r="H258" s="82"/>
      <c r="I258" s="83"/>
    </row>
    <row r="259" ht="22.8" customHeight="1" spans="1:9">
      <c r="A259" s="78"/>
      <c r="B259" s="85" t="s">
        <v>568</v>
      </c>
      <c r="C259" s="80" t="s">
        <v>569</v>
      </c>
      <c r="D259" s="81"/>
      <c r="E259" s="81"/>
      <c r="F259" s="81">
        <v>3.2</v>
      </c>
      <c r="G259" s="82"/>
      <c r="H259" s="82"/>
      <c r="I259" s="83"/>
    </row>
    <row r="260" ht="22.8" customHeight="1" spans="1:9">
      <c r="A260" s="78"/>
      <c r="B260" s="85" t="s">
        <v>570</v>
      </c>
      <c r="C260" s="80" t="s">
        <v>571</v>
      </c>
      <c r="D260" s="81"/>
      <c r="E260" s="81"/>
      <c r="F260" s="81">
        <v>40</v>
      </c>
      <c r="G260" s="82"/>
      <c r="H260" s="82"/>
      <c r="I260" s="83"/>
    </row>
    <row r="261" ht="22.8" customHeight="1" spans="2:9">
      <c r="B261" s="80" t="s">
        <v>128</v>
      </c>
      <c r="C261" s="80" t="s">
        <v>129</v>
      </c>
      <c r="D261" s="81"/>
      <c r="E261" s="81"/>
      <c r="F261" s="81">
        <v>767.55</v>
      </c>
      <c r="G261" s="82"/>
      <c r="H261" s="82"/>
      <c r="I261" s="83"/>
    </row>
    <row r="262" ht="22.8" customHeight="1" spans="1:9">
      <c r="A262" s="78"/>
      <c r="B262" s="80" t="s">
        <v>572</v>
      </c>
      <c r="C262" s="80" t="s">
        <v>573</v>
      </c>
      <c r="D262" s="81"/>
      <c r="E262" s="81"/>
      <c r="F262" s="81">
        <v>249</v>
      </c>
      <c r="G262" s="82"/>
      <c r="H262" s="82"/>
      <c r="I262" s="83"/>
    </row>
    <row r="263" ht="22.8" customHeight="1" spans="1:9">
      <c r="A263" s="78"/>
      <c r="B263" s="85" t="s">
        <v>574</v>
      </c>
      <c r="C263" s="80" t="s">
        <v>140</v>
      </c>
      <c r="D263" s="81"/>
      <c r="E263" s="81"/>
      <c r="F263" s="81">
        <v>178</v>
      </c>
      <c r="G263" s="82"/>
      <c r="H263" s="82"/>
      <c r="I263" s="83"/>
    </row>
    <row r="264" ht="22.8" customHeight="1" spans="1:9">
      <c r="A264" s="78"/>
      <c r="B264" s="85" t="s">
        <v>575</v>
      </c>
      <c r="C264" s="80" t="s">
        <v>576</v>
      </c>
      <c r="D264" s="81"/>
      <c r="E264" s="81"/>
      <c r="F264" s="81">
        <v>2</v>
      </c>
      <c r="G264" s="82"/>
      <c r="H264" s="82"/>
      <c r="I264" s="83"/>
    </row>
    <row r="265" ht="22.8" customHeight="1" spans="1:9">
      <c r="A265" s="78"/>
      <c r="B265" s="85" t="s">
        <v>577</v>
      </c>
      <c r="C265" s="80" t="s">
        <v>578</v>
      </c>
      <c r="D265" s="81"/>
      <c r="E265" s="81"/>
      <c r="F265" s="81">
        <v>62</v>
      </c>
      <c r="G265" s="82"/>
      <c r="H265" s="82"/>
      <c r="I265" s="83"/>
    </row>
    <row r="266" ht="22.8" customHeight="1" spans="1:9">
      <c r="A266" s="78"/>
      <c r="B266" s="85" t="s">
        <v>579</v>
      </c>
      <c r="C266" s="80" t="s">
        <v>580</v>
      </c>
      <c r="D266" s="81"/>
      <c r="E266" s="81"/>
      <c r="F266" s="81">
        <v>7</v>
      </c>
      <c r="G266" s="82"/>
      <c r="H266" s="82"/>
      <c r="I266" s="83"/>
    </row>
    <row r="267" ht="22.8" customHeight="1" spans="2:9">
      <c r="B267" s="80" t="s">
        <v>581</v>
      </c>
      <c r="C267" s="80" t="s">
        <v>582</v>
      </c>
      <c r="D267" s="81"/>
      <c r="E267" s="81"/>
      <c r="F267" s="81">
        <v>500</v>
      </c>
      <c r="G267" s="82"/>
      <c r="H267" s="82"/>
      <c r="I267" s="83"/>
    </row>
    <row r="268" ht="22.8" customHeight="1" spans="1:9">
      <c r="A268" s="78"/>
      <c r="B268" s="85" t="s">
        <v>583</v>
      </c>
      <c r="C268" s="80" t="s">
        <v>584</v>
      </c>
      <c r="D268" s="81"/>
      <c r="E268" s="81"/>
      <c r="F268" s="81">
        <v>500</v>
      </c>
      <c r="G268" s="82"/>
      <c r="H268" s="82"/>
      <c r="I268" s="83"/>
    </row>
    <row r="269" ht="22.8" customHeight="1" spans="2:9">
      <c r="B269" s="80" t="s">
        <v>585</v>
      </c>
      <c r="C269" s="80" t="s">
        <v>586</v>
      </c>
      <c r="D269" s="81"/>
      <c r="E269" s="81"/>
      <c r="F269" s="81">
        <v>18.55</v>
      </c>
      <c r="G269" s="82"/>
      <c r="H269" s="82"/>
      <c r="I269" s="83"/>
    </row>
    <row r="270" ht="22.8" customHeight="1" spans="1:9">
      <c r="A270" s="78"/>
      <c r="B270" s="85" t="s">
        <v>587</v>
      </c>
      <c r="C270" s="80" t="s">
        <v>588</v>
      </c>
      <c r="D270" s="81"/>
      <c r="E270" s="81"/>
      <c r="F270" s="81">
        <v>18.55</v>
      </c>
      <c r="G270" s="82"/>
      <c r="H270" s="82"/>
      <c r="I270" s="83"/>
    </row>
    <row r="271" ht="22.8" customHeight="1" spans="2:9">
      <c r="B271" s="80" t="s">
        <v>130</v>
      </c>
      <c r="C271" s="80" t="s">
        <v>131</v>
      </c>
      <c r="D271" s="81"/>
      <c r="E271" s="81"/>
      <c r="F271" s="81">
        <v>4158.08</v>
      </c>
      <c r="G271" s="82"/>
      <c r="H271" s="82"/>
      <c r="I271" s="83"/>
    </row>
    <row r="272" ht="22.8" customHeight="1" spans="1:9">
      <c r="A272" s="78"/>
      <c r="B272" s="80" t="s">
        <v>589</v>
      </c>
      <c r="C272" s="80" t="s">
        <v>131</v>
      </c>
      <c r="D272" s="81"/>
      <c r="E272" s="81"/>
      <c r="F272" s="81">
        <v>4158.08</v>
      </c>
      <c r="G272" s="82"/>
      <c r="H272" s="82"/>
      <c r="I272" s="83"/>
    </row>
    <row r="273" ht="22.8" customHeight="1" spans="1:9">
      <c r="A273" s="78"/>
      <c r="B273" s="85" t="s">
        <v>590</v>
      </c>
      <c r="C273" s="80" t="s">
        <v>131</v>
      </c>
      <c r="D273" s="81"/>
      <c r="E273" s="81"/>
      <c r="F273" s="81">
        <v>4158.08</v>
      </c>
      <c r="G273" s="82"/>
      <c r="H273" s="82"/>
      <c r="I273" s="83"/>
    </row>
    <row r="274" ht="22.8" customHeight="1" spans="2:9">
      <c r="B274" s="80" t="s">
        <v>132</v>
      </c>
      <c r="C274" s="80" t="s">
        <v>133</v>
      </c>
      <c r="D274" s="81"/>
      <c r="E274" s="81"/>
      <c r="F274" s="81">
        <v>104.8</v>
      </c>
      <c r="G274" s="82"/>
      <c r="H274" s="82"/>
      <c r="I274" s="83"/>
    </row>
    <row r="275" ht="22.8" customHeight="1" spans="1:9">
      <c r="A275" s="78"/>
      <c r="B275" s="80" t="s">
        <v>591</v>
      </c>
      <c r="C275" s="80" t="s">
        <v>592</v>
      </c>
      <c r="D275" s="81"/>
      <c r="E275" s="81"/>
      <c r="F275" s="81">
        <v>104.8</v>
      </c>
      <c r="G275" s="82"/>
      <c r="H275" s="82"/>
      <c r="I275" s="83"/>
    </row>
    <row r="276" ht="22.8" customHeight="1" spans="1:9">
      <c r="A276" s="78"/>
      <c r="B276" s="85" t="s">
        <v>593</v>
      </c>
      <c r="C276" s="80" t="s">
        <v>594</v>
      </c>
      <c r="D276" s="81"/>
      <c r="E276" s="81"/>
      <c r="F276" s="81">
        <v>104.8</v>
      </c>
      <c r="G276" s="82"/>
      <c r="H276" s="82"/>
      <c r="I276" s="83"/>
    </row>
    <row r="277" ht="22.8" customHeight="1" spans="1:9">
      <c r="A277" s="53"/>
      <c r="B277" s="57" t="s">
        <v>82</v>
      </c>
      <c r="C277" s="57"/>
      <c r="D277" s="66"/>
      <c r="E277" s="66"/>
      <c r="F277" s="66">
        <v>87242.53</v>
      </c>
      <c r="G277" s="67"/>
      <c r="H277" s="67"/>
      <c r="I277" s="62"/>
    </row>
    <row r="278" ht="9.75" customHeight="1" spans="1:9">
      <c r="A278" s="60"/>
      <c r="B278" s="89"/>
      <c r="C278" s="60"/>
      <c r="D278" s="60"/>
      <c r="E278" s="60"/>
      <c r="F278" s="60"/>
      <c r="G278" s="91"/>
      <c r="H278" s="91"/>
      <c r="I278" s="64"/>
    </row>
  </sheetData>
  <mergeCells count="56">
    <mergeCell ref="B2:H2"/>
    <mergeCell ref="G3:H3"/>
    <mergeCell ref="B4:C4"/>
    <mergeCell ref="F4:H4"/>
    <mergeCell ref="B277:C277"/>
    <mergeCell ref="A8:A10"/>
    <mergeCell ref="A12:A14"/>
    <mergeCell ref="A16:A18"/>
    <mergeCell ref="A22:A23"/>
    <mergeCell ref="A25:A29"/>
    <mergeCell ref="A33:A34"/>
    <mergeCell ref="A36:A37"/>
    <mergeCell ref="A41:A42"/>
    <mergeCell ref="A44:A45"/>
    <mergeCell ref="A47:A48"/>
    <mergeCell ref="A50:A52"/>
    <mergeCell ref="A54:A56"/>
    <mergeCell ref="A58:A60"/>
    <mergeCell ref="A62:A63"/>
    <mergeCell ref="A65:A70"/>
    <mergeCell ref="A80:A81"/>
    <mergeCell ref="A85:A86"/>
    <mergeCell ref="A88:A89"/>
    <mergeCell ref="A91:A97"/>
    <mergeCell ref="A102:A103"/>
    <mergeCell ref="A105:A108"/>
    <mergeCell ref="A116:A120"/>
    <mergeCell ref="A126:A129"/>
    <mergeCell ref="A134:A137"/>
    <mergeCell ref="A139:A140"/>
    <mergeCell ref="A144:A146"/>
    <mergeCell ref="A148:A149"/>
    <mergeCell ref="A153:A156"/>
    <mergeCell ref="A158:A159"/>
    <mergeCell ref="A161:A162"/>
    <mergeCell ref="A164:A165"/>
    <mergeCell ref="A169:A170"/>
    <mergeCell ref="A172:A173"/>
    <mergeCell ref="A178:A179"/>
    <mergeCell ref="A181:A182"/>
    <mergeCell ref="A184:A187"/>
    <mergeCell ref="A193:A194"/>
    <mergeCell ref="A196:A198"/>
    <mergeCell ref="A200:A202"/>
    <mergeCell ref="A212:A214"/>
    <mergeCell ref="A219:A222"/>
    <mergeCell ref="A224:A228"/>
    <mergeCell ref="A230:A233"/>
    <mergeCell ref="A235:A237"/>
    <mergeCell ref="A240:A241"/>
    <mergeCell ref="A247:A248"/>
    <mergeCell ref="A251:A252"/>
    <mergeCell ref="A259:A260"/>
    <mergeCell ref="A263:A266"/>
    <mergeCell ref="D4:D5"/>
    <mergeCell ref="E4:E5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pane ySplit="5" topLeftCell="A6" activePane="bottomLeft" state="frozen"/>
      <selection/>
      <selection pane="bottomLeft" activeCell="G38" sqref="G38"/>
    </sheetView>
  </sheetViews>
  <sheetFormatPr defaultColWidth="10" defaultRowHeight="13.5"/>
  <cols>
    <col min="1" max="1" width="1.53333333333333" customWidth="1"/>
    <col min="2" max="2" width="12.8166666666667" customWidth="1"/>
    <col min="3" max="3" width="33.3416666666667" customWidth="1"/>
    <col min="4" max="6" width="16.4083333333333" customWidth="1"/>
    <col min="7" max="8" width="10.2583333333333" customWidth="1"/>
    <col min="9" max="9" width="1.53333333333333" customWidth="1"/>
    <col min="10" max="11" width="9.76666666666667" customWidth="1"/>
  </cols>
  <sheetData>
    <row r="1" ht="16.35" customHeight="1" spans="1:9">
      <c r="A1" s="44"/>
      <c r="B1" s="45" t="s">
        <v>595</v>
      </c>
      <c r="C1" s="45"/>
      <c r="D1" s="45"/>
      <c r="E1" s="45"/>
      <c r="F1" s="45"/>
      <c r="G1" s="45"/>
      <c r="H1" s="45"/>
      <c r="I1" s="62"/>
    </row>
    <row r="2" ht="22.8" customHeight="1" spans="1:8">
      <c r="A2" s="44"/>
      <c r="B2" s="49" t="s">
        <v>596</v>
      </c>
      <c r="C2" s="49"/>
      <c r="D2" s="49"/>
      <c r="E2" s="49"/>
      <c r="F2" s="49"/>
      <c r="G2" s="49"/>
      <c r="H2" s="49"/>
    </row>
    <row r="3" ht="19.55" customHeight="1" spans="1:9">
      <c r="A3" s="60"/>
      <c r="C3" s="50"/>
      <c r="D3" s="50"/>
      <c r="E3" s="50"/>
      <c r="F3" s="50"/>
      <c r="G3" s="52" t="s">
        <v>2</v>
      </c>
      <c r="H3" s="52"/>
      <c r="I3" s="62"/>
    </row>
    <row r="4" ht="24.4" customHeight="1" spans="1:9">
      <c r="A4" s="53"/>
      <c r="B4" s="54" t="s">
        <v>136</v>
      </c>
      <c r="C4" s="54"/>
      <c r="D4" s="54" t="s">
        <v>7</v>
      </c>
      <c r="E4" s="54" t="s">
        <v>8</v>
      </c>
      <c r="F4" s="54" t="s">
        <v>9</v>
      </c>
      <c r="G4" s="54"/>
      <c r="H4" s="54"/>
      <c r="I4" s="62"/>
    </row>
    <row r="5" ht="39.1" customHeight="1" spans="1:9">
      <c r="A5" s="53"/>
      <c r="B5" s="54" t="s">
        <v>54</v>
      </c>
      <c r="C5" s="54" t="s">
        <v>55</v>
      </c>
      <c r="D5" s="54"/>
      <c r="E5" s="54"/>
      <c r="F5" s="54" t="s">
        <v>10</v>
      </c>
      <c r="G5" s="55" t="s">
        <v>11</v>
      </c>
      <c r="H5" s="55" t="s">
        <v>12</v>
      </c>
      <c r="I5" s="62"/>
    </row>
    <row r="6" ht="22.8" customHeight="1" spans="1:9">
      <c r="A6" s="78"/>
      <c r="B6" s="80" t="s">
        <v>597</v>
      </c>
      <c r="C6" s="80" t="s">
        <v>598</v>
      </c>
      <c r="D6" s="81"/>
      <c r="E6" s="81"/>
      <c r="F6" s="81">
        <v>27596.01</v>
      </c>
      <c r="G6" s="82"/>
      <c r="H6" s="82"/>
      <c r="I6" s="83"/>
    </row>
    <row r="7" ht="22.8" customHeight="1" spans="1:9">
      <c r="A7" s="78"/>
      <c r="B7" s="85" t="s">
        <v>599</v>
      </c>
      <c r="C7" s="80" t="s">
        <v>600</v>
      </c>
      <c r="D7" s="81"/>
      <c r="E7" s="81"/>
      <c r="F7" s="81">
        <v>19291.59</v>
      </c>
      <c r="G7" s="82"/>
      <c r="H7" s="82"/>
      <c r="I7" s="83"/>
    </row>
    <row r="8" ht="22.8" customHeight="1" spans="1:9">
      <c r="A8" s="78"/>
      <c r="B8" s="85" t="s">
        <v>601</v>
      </c>
      <c r="C8" s="80" t="s">
        <v>602</v>
      </c>
      <c r="D8" s="81"/>
      <c r="E8" s="81"/>
      <c r="F8" s="81">
        <v>4547.6</v>
      </c>
      <c r="G8" s="82"/>
      <c r="H8" s="82"/>
      <c r="I8" s="83"/>
    </row>
    <row r="9" ht="22.8" customHeight="1" spans="1:9">
      <c r="A9" s="78"/>
      <c r="B9" s="85" t="s">
        <v>603</v>
      </c>
      <c r="C9" s="80" t="s">
        <v>561</v>
      </c>
      <c r="D9" s="81"/>
      <c r="E9" s="81"/>
      <c r="F9" s="81">
        <v>2190.65</v>
      </c>
      <c r="G9" s="82"/>
      <c r="H9" s="82"/>
      <c r="I9" s="83"/>
    </row>
    <row r="10" ht="22.8" customHeight="1" spans="1:9">
      <c r="A10" s="78"/>
      <c r="B10" s="85" t="s">
        <v>604</v>
      </c>
      <c r="C10" s="80" t="s">
        <v>605</v>
      </c>
      <c r="D10" s="81"/>
      <c r="E10" s="81"/>
      <c r="F10" s="81">
        <v>1565.47</v>
      </c>
      <c r="G10" s="82"/>
      <c r="H10" s="82"/>
      <c r="I10" s="83"/>
    </row>
    <row r="11" ht="22.8" customHeight="1" spans="2:9">
      <c r="B11" s="80" t="s">
        <v>606</v>
      </c>
      <c r="C11" s="80" t="s">
        <v>607</v>
      </c>
      <c r="D11" s="81"/>
      <c r="E11" s="81"/>
      <c r="F11" s="81">
        <v>9036.97</v>
      </c>
      <c r="G11" s="82"/>
      <c r="H11" s="82"/>
      <c r="I11" s="83"/>
    </row>
    <row r="12" ht="22.8" customHeight="1" spans="1:9">
      <c r="A12" s="78"/>
      <c r="B12" s="85" t="s">
        <v>608</v>
      </c>
      <c r="C12" s="80" t="s">
        <v>609</v>
      </c>
      <c r="D12" s="81"/>
      <c r="E12" s="81"/>
      <c r="F12" s="81">
        <v>5026.9</v>
      </c>
      <c r="G12" s="82"/>
      <c r="H12" s="82"/>
      <c r="I12" s="83"/>
    </row>
    <row r="13" ht="22.8" customHeight="1" spans="1:9">
      <c r="A13" s="78"/>
      <c r="B13" s="85" t="s">
        <v>610</v>
      </c>
      <c r="C13" s="80" t="s">
        <v>611</v>
      </c>
      <c r="D13" s="81"/>
      <c r="E13" s="81"/>
      <c r="F13" s="81">
        <v>54</v>
      </c>
      <c r="G13" s="82"/>
      <c r="H13" s="82"/>
      <c r="I13" s="83"/>
    </row>
    <row r="14" ht="22.8" customHeight="1" spans="1:9">
      <c r="A14" s="78"/>
      <c r="B14" s="85" t="s">
        <v>612</v>
      </c>
      <c r="C14" s="80" t="s">
        <v>613</v>
      </c>
      <c r="D14" s="81"/>
      <c r="E14" s="81"/>
      <c r="F14" s="81">
        <v>461.69</v>
      </c>
      <c r="G14" s="82"/>
      <c r="H14" s="82"/>
      <c r="I14" s="83"/>
    </row>
    <row r="15" ht="22.8" customHeight="1" spans="1:9">
      <c r="A15" s="78"/>
      <c r="B15" s="85" t="s">
        <v>614</v>
      </c>
      <c r="C15" s="80" t="s">
        <v>615</v>
      </c>
      <c r="D15" s="81"/>
      <c r="E15" s="81"/>
      <c r="F15" s="81">
        <v>1076.8</v>
      </c>
      <c r="G15" s="82"/>
      <c r="H15" s="82"/>
      <c r="I15" s="83"/>
    </row>
    <row r="16" ht="22.8" customHeight="1" spans="1:9">
      <c r="A16" s="78"/>
      <c r="B16" s="85" t="s">
        <v>616</v>
      </c>
      <c r="C16" s="80" t="s">
        <v>617</v>
      </c>
      <c r="D16" s="81"/>
      <c r="E16" s="81"/>
      <c r="F16" s="81">
        <v>182.3</v>
      </c>
      <c r="G16" s="82"/>
      <c r="H16" s="82"/>
      <c r="I16" s="83"/>
    </row>
    <row r="17" ht="22.8" customHeight="1" spans="1:9">
      <c r="A17" s="78"/>
      <c r="B17" s="85" t="s">
        <v>618</v>
      </c>
      <c r="C17" s="80" t="s">
        <v>619</v>
      </c>
      <c r="D17" s="81"/>
      <c r="E17" s="81"/>
      <c r="F17" s="81">
        <v>851.01</v>
      </c>
      <c r="G17" s="82"/>
      <c r="H17" s="82"/>
      <c r="I17" s="83"/>
    </row>
    <row r="18" ht="22.8" customHeight="1" spans="1:9">
      <c r="A18" s="78"/>
      <c r="B18" s="85" t="s">
        <v>620</v>
      </c>
      <c r="C18" s="80" t="s">
        <v>621</v>
      </c>
      <c r="D18" s="81"/>
      <c r="E18" s="81"/>
      <c r="F18" s="81">
        <v>725.72</v>
      </c>
      <c r="G18" s="82"/>
      <c r="H18" s="82"/>
      <c r="I18" s="83"/>
    </row>
    <row r="19" ht="22.8" customHeight="1" spans="1:9">
      <c r="A19" s="78"/>
      <c r="B19" s="85" t="s">
        <v>622</v>
      </c>
      <c r="C19" s="80" t="s">
        <v>623</v>
      </c>
      <c r="D19" s="81"/>
      <c r="E19" s="81"/>
      <c r="F19" s="81">
        <v>658.55</v>
      </c>
      <c r="G19" s="82"/>
      <c r="H19" s="82"/>
      <c r="I19" s="83"/>
    </row>
    <row r="20" ht="22.8" customHeight="1" spans="2:9">
      <c r="B20" s="80" t="s">
        <v>624</v>
      </c>
      <c r="C20" s="80" t="s">
        <v>625</v>
      </c>
      <c r="D20" s="81"/>
      <c r="E20" s="81"/>
      <c r="F20" s="81">
        <v>21331.8</v>
      </c>
      <c r="G20" s="82"/>
      <c r="H20" s="82"/>
      <c r="I20" s="83"/>
    </row>
    <row r="21" ht="22.8" customHeight="1" spans="1:9">
      <c r="A21" s="78"/>
      <c r="B21" s="85" t="s">
        <v>626</v>
      </c>
      <c r="C21" s="80" t="s">
        <v>627</v>
      </c>
      <c r="D21" s="81"/>
      <c r="E21" s="81"/>
      <c r="F21" s="81">
        <v>929.6</v>
      </c>
      <c r="G21" s="82"/>
      <c r="H21" s="82"/>
      <c r="I21" s="83"/>
    </row>
    <row r="22" ht="22.8" customHeight="1" spans="1:9">
      <c r="A22" s="78"/>
      <c r="B22" s="85" t="s">
        <v>628</v>
      </c>
      <c r="C22" s="80" t="s">
        <v>629</v>
      </c>
      <c r="D22" s="81"/>
      <c r="E22" s="81"/>
      <c r="F22" s="81">
        <v>6710.37</v>
      </c>
      <c r="G22" s="82"/>
      <c r="H22" s="82"/>
      <c r="I22" s="83"/>
    </row>
    <row r="23" ht="22.8" customHeight="1" spans="1:9">
      <c r="A23" s="78"/>
      <c r="B23" s="85" t="s">
        <v>630</v>
      </c>
      <c r="C23" s="80" t="s">
        <v>631</v>
      </c>
      <c r="D23" s="81"/>
      <c r="E23" s="81"/>
      <c r="F23" s="81">
        <v>70</v>
      </c>
      <c r="G23" s="82"/>
      <c r="H23" s="82"/>
      <c r="I23" s="83"/>
    </row>
    <row r="24" ht="22.8" customHeight="1" spans="1:9">
      <c r="A24" s="78"/>
      <c r="B24" s="85" t="s">
        <v>632</v>
      </c>
      <c r="C24" s="80" t="s">
        <v>633</v>
      </c>
      <c r="D24" s="81"/>
      <c r="E24" s="81"/>
      <c r="F24" s="81">
        <v>115</v>
      </c>
      <c r="G24" s="82"/>
      <c r="H24" s="82"/>
      <c r="I24" s="83"/>
    </row>
    <row r="25" ht="22.8" customHeight="1" spans="1:9">
      <c r="A25" s="78"/>
      <c r="B25" s="85" t="s">
        <v>634</v>
      </c>
      <c r="C25" s="80" t="s">
        <v>635</v>
      </c>
      <c r="D25" s="81"/>
      <c r="E25" s="81"/>
      <c r="F25" s="81">
        <v>13506.83</v>
      </c>
      <c r="G25" s="82"/>
      <c r="H25" s="82"/>
      <c r="I25" s="83"/>
    </row>
    <row r="26" ht="22.8" customHeight="1" spans="2:9">
      <c r="B26" s="80" t="s">
        <v>636</v>
      </c>
      <c r="C26" s="80" t="s">
        <v>637</v>
      </c>
      <c r="D26" s="81"/>
      <c r="E26" s="81"/>
      <c r="F26" s="81">
        <v>13373.59</v>
      </c>
      <c r="G26" s="82"/>
      <c r="H26" s="82"/>
      <c r="I26" s="83"/>
    </row>
    <row r="27" ht="22.8" customHeight="1" spans="1:9">
      <c r="A27" s="78"/>
      <c r="B27" s="85" t="s">
        <v>638</v>
      </c>
      <c r="C27" s="80" t="s">
        <v>639</v>
      </c>
      <c r="D27" s="81"/>
      <c r="E27" s="81"/>
      <c r="F27" s="81">
        <v>12274.21</v>
      </c>
      <c r="G27" s="82"/>
      <c r="H27" s="82"/>
      <c r="I27" s="83"/>
    </row>
    <row r="28" ht="22.8" customHeight="1" spans="1:9">
      <c r="A28" s="78"/>
      <c r="B28" s="85" t="s">
        <v>640</v>
      </c>
      <c r="C28" s="80" t="s">
        <v>641</v>
      </c>
      <c r="D28" s="81"/>
      <c r="E28" s="81"/>
      <c r="F28" s="81">
        <v>1099.38</v>
      </c>
      <c r="G28" s="82"/>
      <c r="H28" s="82"/>
      <c r="I28" s="83"/>
    </row>
    <row r="29" ht="22.8" customHeight="1" spans="2:9">
      <c r="B29" s="80" t="s">
        <v>642</v>
      </c>
      <c r="C29" s="80" t="s">
        <v>643</v>
      </c>
      <c r="D29" s="81"/>
      <c r="E29" s="81"/>
      <c r="F29" s="81">
        <v>8.56</v>
      </c>
      <c r="G29" s="82"/>
      <c r="H29" s="82"/>
      <c r="I29" s="83"/>
    </row>
    <row r="30" ht="22.8" customHeight="1" spans="1:9">
      <c r="A30" s="78"/>
      <c r="B30" s="85" t="s">
        <v>644</v>
      </c>
      <c r="C30" s="80" t="s">
        <v>645</v>
      </c>
      <c r="D30" s="81"/>
      <c r="E30" s="81"/>
      <c r="F30" s="81">
        <v>8.56</v>
      </c>
      <c r="G30" s="82"/>
      <c r="H30" s="82"/>
      <c r="I30" s="83"/>
    </row>
    <row r="31" ht="22.8" customHeight="1" spans="2:9">
      <c r="B31" s="80" t="s">
        <v>646</v>
      </c>
      <c r="C31" s="80" t="s">
        <v>647</v>
      </c>
      <c r="D31" s="81"/>
      <c r="E31" s="81"/>
      <c r="F31" s="81">
        <v>160</v>
      </c>
      <c r="G31" s="82"/>
      <c r="H31" s="82"/>
      <c r="I31" s="83"/>
    </row>
    <row r="32" ht="22.8" customHeight="1" spans="1:9">
      <c r="A32" s="78"/>
      <c r="B32" s="85" t="s">
        <v>648</v>
      </c>
      <c r="C32" s="80" t="s">
        <v>649</v>
      </c>
      <c r="D32" s="81"/>
      <c r="E32" s="81"/>
      <c r="F32" s="81">
        <v>160</v>
      </c>
      <c r="G32" s="82"/>
      <c r="H32" s="82"/>
      <c r="I32" s="83"/>
    </row>
    <row r="33" ht="22.8" customHeight="1" spans="2:9">
      <c r="B33" s="80" t="s">
        <v>650</v>
      </c>
      <c r="C33" s="80" t="s">
        <v>651</v>
      </c>
      <c r="D33" s="81"/>
      <c r="E33" s="81"/>
      <c r="F33" s="81">
        <v>15630.1</v>
      </c>
      <c r="G33" s="82"/>
      <c r="H33" s="82"/>
      <c r="I33" s="83"/>
    </row>
    <row r="34" ht="22.8" customHeight="1" spans="1:9">
      <c r="A34" s="78"/>
      <c r="B34" s="85" t="s">
        <v>652</v>
      </c>
      <c r="C34" s="80" t="s">
        <v>653</v>
      </c>
      <c r="D34" s="81"/>
      <c r="E34" s="81"/>
      <c r="F34" s="81">
        <v>11792.39</v>
      </c>
      <c r="G34" s="82"/>
      <c r="H34" s="82"/>
      <c r="I34" s="83"/>
    </row>
    <row r="35" ht="22.8" customHeight="1" spans="1:9">
      <c r="A35" s="78"/>
      <c r="B35" s="85" t="s">
        <v>654</v>
      </c>
      <c r="C35" s="80" t="s">
        <v>655</v>
      </c>
      <c r="D35" s="81"/>
      <c r="E35" s="81"/>
      <c r="F35" s="81">
        <v>3837.71</v>
      </c>
      <c r="G35" s="82"/>
      <c r="H35" s="82"/>
      <c r="I35" s="83"/>
    </row>
    <row r="36" ht="22.8" customHeight="1" spans="2:9">
      <c r="B36" s="80" t="s">
        <v>656</v>
      </c>
      <c r="C36" s="80" t="s">
        <v>657</v>
      </c>
      <c r="D36" s="81"/>
      <c r="E36" s="81"/>
      <c r="F36" s="81">
        <v>104.8</v>
      </c>
      <c r="G36" s="82"/>
      <c r="H36" s="82"/>
      <c r="I36" s="83"/>
    </row>
    <row r="37" ht="22.8" customHeight="1" spans="1:9">
      <c r="A37" s="78"/>
      <c r="B37" s="85" t="s">
        <v>658</v>
      </c>
      <c r="C37" s="80" t="s">
        <v>659</v>
      </c>
      <c r="D37" s="81"/>
      <c r="E37" s="81"/>
      <c r="F37" s="81">
        <v>104.8</v>
      </c>
      <c r="G37" s="82"/>
      <c r="H37" s="82"/>
      <c r="I37" s="83"/>
    </row>
    <row r="38" ht="22.8" customHeight="1" spans="1:9">
      <c r="A38" s="53"/>
      <c r="B38" s="57" t="s">
        <v>82</v>
      </c>
      <c r="C38" s="57"/>
      <c r="D38" s="66"/>
      <c r="E38" s="66"/>
      <c r="F38" s="66">
        <v>87242.53</v>
      </c>
      <c r="G38" s="67"/>
      <c r="H38" s="67"/>
      <c r="I38" s="62"/>
    </row>
    <row r="39" ht="9.75" customHeight="1" spans="1:9">
      <c r="A39" s="60"/>
      <c r="B39" s="89"/>
      <c r="C39" s="60"/>
      <c r="D39" s="60"/>
      <c r="E39" s="60"/>
      <c r="F39" s="60"/>
      <c r="G39" s="91"/>
      <c r="H39" s="91"/>
      <c r="I39" s="64"/>
    </row>
  </sheetData>
  <mergeCells count="12">
    <mergeCell ref="B2:H2"/>
    <mergeCell ref="G3:H3"/>
    <mergeCell ref="B4:C4"/>
    <mergeCell ref="F4:H4"/>
    <mergeCell ref="B38:C38"/>
    <mergeCell ref="A7:A10"/>
    <mergeCell ref="A12:A19"/>
    <mergeCell ref="A21:A25"/>
    <mergeCell ref="A27:A28"/>
    <mergeCell ref="A34:A35"/>
    <mergeCell ref="D4:D5"/>
    <mergeCell ref="E4:E5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/>
  <cols>
    <col min="1" max="1" width="1.53333333333333" customWidth="1"/>
    <col min="2" max="2" width="22.8" customWidth="1"/>
    <col min="3" max="3" width="17.5" customWidth="1"/>
    <col min="4" max="6" width="16.4083333333333" customWidth="1"/>
    <col min="7" max="8" width="10.2583333333333" customWidth="1"/>
    <col min="9" max="9" width="1.53333333333333" customWidth="1"/>
    <col min="10" max="11" width="9.76666666666667" customWidth="1"/>
  </cols>
  <sheetData>
    <row r="1" ht="16.35" customHeight="1" spans="1:9">
      <c r="A1" s="53"/>
      <c r="B1" s="45" t="s">
        <v>660</v>
      </c>
      <c r="C1" s="47"/>
      <c r="D1" s="47"/>
      <c r="E1" s="47"/>
      <c r="F1" s="47"/>
      <c r="G1" s="48"/>
      <c r="H1" s="48"/>
      <c r="I1" s="62" t="s">
        <v>5</v>
      </c>
    </row>
    <row r="2" ht="22.8" customHeight="1" spans="1:9">
      <c r="A2" s="53"/>
      <c r="B2" s="49" t="s">
        <v>661</v>
      </c>
      <c r="C2" s="49"/>
      <c r="D2" s="49"/>
      <c r="E2" s="49"/>
      <c r="F2" s="49"/>
      <c r="G2" s="49"/>
      <c r="H2" s="49"/>
      <c r="I2" s="62"/>
    </row>
    <row r="3" ht="19.55" customHeight="1" spans="1:9">
      <c r="A3" s="53"/>
      <c r="B3" s="93"/>
      <c r="C3" s="94"/>
      <c r="D3" s="50"/>
      <c r="E3" s="50"/>
      <c r="F3" s="50"/>
      <c r="G3" s="52" t="s">
        <v>2</v>
      </c>
      <c r="H3" s="52"/>
      <c r="I3" s="62"/>
    </row>
    <row r="4" ht="22.3" customHeight="1" spans="1:9">
      <c r="A4" s="53"/>
      <c r="B4" s="54" t="s">
        <v>662</v>
      </c>
      <c r="C4" s="54"/>
      <c r="D4" s="54" t="s">
        <v>7</v>
      </c>
      <c r="E4" s="54" t="s">
        <v>8</v>
      </c>
      <c r="F4" s="54" t="s">
        <v>9</v>
      </c>
      <c r="G4" s="54"/>
      <c r="H4" s="54"/>
      <c r="I4" s="62"/>
    </row>
    <row r="5" ht="39.1" customHeight="1" spans="1:9">
      <c r="A5" s="53"/>
      <c r="B5" s="54"/>
      <c r="C5" s="54"/>
      <c r="D5" s="54"/>
      <c r="E5" s="54"/>
      <c r="F5" s="54" t="s">
        <v>10</v>
      </c>
      <c r="G5" s="55" t="s">
        <v>11</v>
      </c>
      <c r="H5" s="55" t="s">
        <v>12</v>
      </c>
      <c r="I5" s="62"/>
    </row>
    <row r="6" ht="22.8" customHeight="1" spans="1:9">
      <c r="A6" s="56"/>
      <c r="B6" s="79" t="s">
        <v>663</v>
      </c>
      <c r="C6" s="79"/>
      <c r="D6" s="58"/>
      <c r="E6" s="58"/>
      <c r="F6" s="58"/>
      <c r="G6" s="59"/>
      <c r="H6" s="59"/>
      <c r="I6" s="86"/>
    </row>
    <row r="7" ht="22.8" customHeight="1" spans="1:9">
      <c r="A7" s="56"/>
      <c r="B7" s="79" t="s">
        <v>664</v>
      </c>
      <c r="C7" s="79" t="s">
        <v>92</v>
      </c>
      <c r="D7" s="58"/>
      <c r="E7" s="58"/>
      <c r="F7" s="58">
        <v>975.91</v>
      </c>
      <c r="G7" s="59"/>
      <c r="H7" s="59"/>
      <c r="I7" s="86"/>
    </row>
    <row r="8" ht="22.8" customHeight="1" spans="1:9">
      <c r="A8" s="56"/>
      <c r="B8" s="79"/>
      <c r="C8" s="79" t="s">
        <v>665</v>
      </c>
      <c r="D8" s="58"/>
      <c r="E8" s="58"/>
      <c r="F8" s="58">
        <v>70</v>
      </c>
      <c r="G8" s="59"/>
      <c r="H8" s="59"/>
      <c r="I8" s="86"/>
    </row>
    <row r="9" ht="22.8" customHeight="1" spans="1:9">
      <c r="A9" s="56"/>
      <c r="B9" s="79"/>
      <c r="C9" s="79" t="s">
        <v>666</v>
      </c>
      <c r="D9" s="58"/>
      <c r="E9" s="58"/>
      <c r="F9" s="58">
        <v>905.91</v>
      </c>
      <c r="G9" s="59"/>
      <c r="H9" s="59"/>
      <c r="I9" s="86"/>
    </row>
    <row r="10" ht="22.8" customHeight="1" spans="1:9">
      <c r="A10" s="56"/>
      <c r="B10" s="79" t="s">
        <v>667</v>
      </c>
      <c r="C10" s="79"/>
      <c r="D10" s="58"/>
      <c r="E10" s="58"/>
      <c r="F10" s="58">
        <v>193.3</v>
      </c>
      <c r="G10" s="59"/>
      <c r="H10" s="59"/>
      <c r="I10" s="86"/>
    </row>
    <row r="11" ht="22.8" customHeight="1" spans="1:9">
      <c r="A11" s="78"/>
      <c r="B11" s="57" t="s">
        <v>82</v>
      </c>
      <c r="C11" s="57"/>
      <c r="D11" s="58"/>
      <c r="E11" s="58"/>
      <c r="F11" s="58">
        <v>1169.21</v>
      </c>
      <c r="G11" s="59"/>
      <c r="H11" s="59"/>
      <c r="I11" s="83"/>
    </row>
    <row r="12" ht="9.75" customHeight="1" spans="1:9">
      <c r="A12" s="60"/>
      <c r="B12" s="89"/>
      <c r="C12" s="60"/>
      <c r="D12" s="60"/>
      <c r="E12" s="60"/>
      <c r="F12" s="60"/>
      <c r="G12" s="91"/>
      <c r="H12" s="91"/>
      <c r="I12" s="64"/>
    </row>
  </sheetData>
  <mergeCells count="10">
    <mergeCell ref="B2:H2"/>
    <mergeCell ref="G3:H3"/>
    <mergeCell ref="F4:H4"/>
    <mergeCell ref="B6:C6"/>
    <mergeCell ref="B10:C10"/>
    <mergeCell ref="B11:C11"/>
    <mergeCell ref="B7:B9"/>
    <mergeCell ref="D4:D5"/>
    <mergeCell ref="E4:E5"/>
    <mergeCell ref="B4:C5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pane ySplit="6" topLeftCell="A7" activePane="bottomLeft" state="frozen"/>
      <selection/>
      <selection pane="bottomLeft" activeCell="B2" sqref="B2:M2"/>
    </sheetView>
  </sheetViews>
  <sheetFormatPr defaultColWidth="10" defaultRowHeight="13.5"/>
  <cols>
    <col min="1" max="1" width="1.53333333333333" customWidth="1"/>
    <col min="2" max="2" width="30.775" customWidth="1"/>
    <col min="3" max="5" width="16.4083333333333" customWidth="1"/>
    <col min="6" max="7" width="10.2583333333333" customWidth="1"/>
    <col min="8" max="8" width="30.775" customWidth="1"/>
    <col min="9" max="11" width="16.4083333333333" customWidth="1"/>
    <col min="12" max="13" width="10.2583333333333" customWidth="1"/>
    <col min="14" max="14" width="1.53333333333333" customWidth="1"/>
    <col min="15" max="21" width="9.76666666666667" customWidth="1"/>
  </cols>
  <sheetData>
    <row r="1" ht="16.25" customHeight="1" spans="1:14">
      <c r="A1" s="44"/>
      <c r="B1" s="45" t="s">
        <v>668</v>
      </c>
      <c r="C1" s="71"/>
      <c r="D1" s="46"/>
      <c r="E1" s="46"/>
      <c r="F1" s="46"/>
      <c r="G1" s="46"/>
      <c r="H1" s="46"/>
      <c r="I1" s="46"/>
      <c r="J1" s="46"/>
      <c r="K1" s="46"/>
      <c r="L1" s="46" t="s">
        <v>5</v>
      </c>
      <c r="M1" s="46"/>
      <c r="N1" s="92"/>
    </row>
    <row r="2" ht="22.8" customHeight="1" spans="1:13">
      <c r="A2" s="44"/>
      <c r="B2" s="49" t="s">
        <v>669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ht="19.55" customHeight="1" spans="1:14">
      <c r="A3" s="60"/>
      <c r="C3" s="73"/>
      <c r="D3" s="73"/>
      <c r="E3" s="50"/>
      <c r="F3" s="50"/>
      <c r="G3" s="50"/>
      <c r="H3" s="50"/>
      <c r="I3" s="50"/>
      <c r="J3" s="50"/>
      <c r="K3" s="50"/>
      <c r="L3" s="52" t="s">
        <v>2</v>
      </c>
      <c r="M3" s="52"/>
      <c r="N3" s="62"/>
    </row>
    <row r="4" ht="24.4" customHeight="1" spans="1:14">
      <c r="A4" s="53"/>
      <c r="B4" s="54" t="s">
        <v>3</v>
      </c>
      <c r="C4" s="54"/>
      <c r="D4" s="54"/>
      <c r="E4" s="54"/>
      <c r="F4" s="54"/>
      <c r="G4" s="54"/>
      <c r="H4" s="54" t="s">
        <v>4</v>
      </c>
      <c r="I4" s="54"/>
      <c r="J4" s="54"/>
      <c r="K4" s="54"/>
      <c r="L4" s="54"/>
      <c r="M4" s="54"/>
      <c r="N4" s="62"/>
    </row>
    <row r="5" ht="24.4" customHeight="1" spans="1:14">
      <c r="A5" s="53"/>
      <c r="B5" s="54" t="s">
        <v>6</v>
      </c>
      <c r="C5" s="54" t="s">
        <v>7</v>
      </c>
      <c r="D5" s="54" t="s">
        <v>8</v>
      </c>
      <c r="E5" s="54" t="s">
        <v>9</v>
      </c>
      <c r="F5" s="54"/>
      <c r="G5" s="54"/>
      <c r="H5" s="54" t="s">
        <v>6</v>
      </c>
      <c r="I5" s="54" t="s">
        <v>7</v>
      </c>
      <c r="J5" s="54" t="s">
        <v>8</v>
      </c>
      <c r="K5" s="54" t="s">
        <v>9</v>
      </c>
      <c r="L5" s="54"/>
      <c r="M5" s="54"/>
      <c r="N5" s="62"/>
    </row>
    <row r="6" ht="39.1" customHeight="1" spans="1:14">
      <c r="A6" s="53"/>
      <c r="B6" s="54"/>
      <c r="C6" s="54"/>
      <c r="D6" s="54"/>
      <c r="E6" s="54" t="s">
        <v>10</v>
      </c>
      <c r="F6" s="55" t="s">
        <v>11</v>
      </c>
      <c r="G6" s="55" t="s">
        <v>12</v>
      </c>
      <c r="H6" s="54"/>
      <c r="I6" s="54"/>
      <c r="J6" s="54"/>
      <c r="K6" s="54" t="s">
        <v>10</v>
      </c>
      <c r="L6" s="55" t="s">
        <v>11</v>
      </c>
      <c r="M6" s="55" t="s">
        <v>12</v>
      </c>
      <c r="N6" s="62"/>
    </row>
    <row r="7" ht="22.8" customHeight="1" spans="1:14">
      <c r="A7" s="56"/>
      <c r="B7" s="79" t="s">
        <v>13</v>
      </c>
      <c r="C7" s="58"/>
      <c r="D7" s="58"/>
      <c r="E7" s="58">
        <v>500</v>
      </c>
      <c r="F7" s="59"/>
      <c r="G7" s="59"/>
      <c r="H7" s="79" t="s">
        <v>14</v>
      </c>
      <c r="I7" s="58"/>
      <c r="J7" s="58"/>
      <c r="K7" s="58">
        <v>521.5</v>
      </c>
      <c r="L7" s="59"/>
      <c r="M7" s="59"/>
      <c r="N7" s="86"/>
    </row>
    <row r="8" ht="22.8" customHeight="1" spans="1:14">
      <c r="A8" s="56"/>
      <c r="B8" s="79" t="s">
        <v>670</v>
      </c>
      <c r="C8" s="58"/>
      <c r="D8" s="58"/>
      <c r="E8" s="58"/>
      <c r="F8" s="59"/>
      <c r="G8" s="59"/>
      <c r="H8" s="79" t="s">
        <v>671</v>
      </c>
      <c r="I8" s="58"/>
      <c r="J8" s="58"/>
      <c r="K8" s="58"/>
      <c r="L8" s="59"/>
      <c r="M8" s="59"/>
      <c r="N8" s="86"/>
    </row>
    <row r="9" ht="22.8" customHeight="1" spans="1:14">
      <c r="A9" s="56"/>
      <c r="B9" s="79" t="s">
        <v>18</v>
      </c>
      <c r="C9" s="58"/>
      <c r="D9" s="58"/>
      <c r="E9" s="58">
        <v>21.5</v>
      </c>
      <c r="F9" s="59"/>
      <c r="G9" s="59"/>
      <c r="H9" s="79" t="s">
        <v>19</v>
      </c>
      <c r="I9" s="58"/>
      <c r="J9" s="58"/>
      <c r="K9" s="58"/>
      <c r="L9" s="59"/>
      <c r="M9" s="59"/>
      <c r="N9" s="86"/>
    </row>
    <row r="10" ht="22.8" customHeight="1" spans="1:14">
      <c r="A10" s="78"/>
      <c r="B10" s="80" t="s">
        <v>672</v>
      </c>
      <c r="C10" s="81"/>
      <c r="D10" s="81"/>
      <c r="E10" s="81">
        <v>21.5</v>
      </c>
      <c r="F10" s="82"/>
      <c r="G10" s="82"/>
      <c r="H10" s="80" t="s">
        <v>673</v>
      </c>
      <c r="I10" s="81"/>
      <c r="J10" s="81"/>
      <c r="K10" s="81"/>
      <c r="L10" s="82"/>
      <c r="M10" s="82"/>
      <c r="N10" s="83"/>
    </row>
    <row r="11" ht="22.8" customHeight="1" spans="1:14">
      <c r="A11" s="78"/>
      <c r="B11" s="80" t="s">
        <v>674</v>
      </c>
      <c r="C11" s="81"/>
      <c r="D11" s="81"/>
      <c r="E11" s="81"/>
      <c r="F11" s="82"/>
      <c r="G11" s="82"/>
      <c r="H11" s="80" t="s">
        <v>675</v>
      </c>
      <c r="I11" s="81"/>
      <c r="J11" s="81"/>
      <c r="K11" s="81"/>
      <c r="L11" s="82"/>
      <c r="M11" s="82"/>
      <c r="N11" s="83"/>
    </row>
    <row r="12" ht="22.8" customHeight="1" spans="1:14">
      <c r="A12" s="78"/>
      <c r="B12" s="80" t="s">
        <v>36</v>
      </c>
      <c r="C12" s="81"/>
      <c r="D12" s="81"/>
      <c r="E12" s="81"/>
      <c r="F12" s="82"/>
      <c r="G12" s="82"/>
      <c r="H12" s="80" t="s">
        <v>37</v>
      </c>
      <c r="I12" s="81"/>
      <c r="J12" s="81"/>
      <c r="K12" s="81"/>
      <c r="L12" s="82"/>
      <c r="M12" s="82"/>
      <c r="N12" s="83"/>
    </row>
    <row r="13" ht="22.8" customHeight="1" spans="1:14">
      <c r="A13" s="78"/>
      <c r="B13" s="80" t="s">
        <v>676</v>
      </c>
      <c r="C13" s="81"/>
      <c r="D13" s="81"/>
      <c r="E13" s="81"/>
      <c r="F13" s="82"/>
      <c r="G13" s="82"/>
      <c r="H13" s="80" t="s">
        <v>677</v>
      </c>
      <c r="I13" s="81"/>
      <c r="J13" s="81"/>
      <c r="K13" s="81"/>
      <c r="L13" s="82"/>
      <c r="M13" s="82"/>
      <c r="N13" s="83"/>
    </row>
    <row r="14" ht="22.8" customHeight="1" spans="1:14">
      <c r="A14" s="78"/>
      <c r="B14" s="80" t="s">
        <v>46</v>
      </c>
      <c r="C14" s="81"/>
      <c r="D14" s="81"/>
      <c r="E14" s="81"/>
      <c r="F14" s="82"/>
      <c r="G14" s="82"/>
      <c r="H14" s="80" t="s">
        <v>47</v>
      </c>
      <c r="I14" s="81"/>
      <c r="J14" s="81"/>
      <c r="K14" s="81"/>
      <c r="L14" s="82"/>
      <c r="M14" s="82"/>
      <c r="N14" s="83"/>
    </row>
    <row r="15" ht="22.8" customHeight="1" spans="1:14">
      <c r="A15" s="78"/>
      <c r="B15" s="80" t="s">
        <v>48</v>
      </c>
      <c r="C15" s="81"/>
      <c r="D15" s="81"/>
      <c r="E15" s="81"/>
      <c r="F15" s="82"/>
      <c r="G15" s="82"/>
      <c r="H15" s="80" t="s">
        <v>49</v>
      </c>
      <c r="I15" s="81"/>
      <c r="J15" s="81"/>
      <c r="K15" s="81"/>
      <c r="L15" s="82"/>
      <c r="M15" s="82"/>
      <c r="N15" s="83"/>
    </row>
    <row r="16" ht="22.8" customHeight="1" spans="1:14">
      <c r="A16" s="78"/>
      <c r="B16" s="57" t="s">
        <v>50</v>
      </c>
      <c r="C16" s="58"/>
      <c r="D16" s="58"/>
      <c r="E16" s="58">
        <v>521.5</v>
      </c>
      <c r="F16" s="59"/>
      <c r="G16" s="59"/>
      <c r="H16" s="57" t="s">
        <v>51</v>
      </c>
      <c r="I16" s="58"/>
      <c r="J16" s="58"/>
      <c r="K16" s="58">
        <v>521.5</v>
      </c>
      <c r="L16" s="59"/>
      <c r="M16" s="59"/>
      <c r="N16" s="83"/>
    </row>
    <row r="17" ht="9.75" customHeight="1" spans="1:14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4"/>
    </row>
  </sheetData>
  <mergeCells count="12">
    <mergeCell ref="B2:M2"/>
    <mergeCell ref="L3:M3"/>
    <mergeCell ref="B4:G4"/>
    <mergeCell ref="H4:M4"/>
    <mergeCell ref="E5:G5"/>
    <mergeCell ref="K5:M5"/>
    <mergeCell ref="B5:B6"/>
    <mergeCell ref="C5:C6"/>
    <mergeCell ref="D5:D6"/>
    <mergeCell ref="H5:H6"/>
    <mergeCell ref="I5:I6"/>
    <mergeCell ref="J5:J6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5" topLeftCell="A6" activePane="bottomLeft" state="frozen"/>
      <selection/>
      <selection pane="bottomLeft" activeCell="B2" sqref="B2:H2"/>
    </sheetView>
  </sheetViews>
  <sheetFormatPr defaultColWidth="10" defaultRowHeight="13.5"/>
  <cols>
    <col min="1" max="1" width="1.53333333333333" customWidth="1"/>
    <col min="2" max="2" width="12.8166666666667" customWidth="1"/>
    <col min="3" max="3" width="33.3416666666667" customWidth="1"/>
    <col min="4" max="6" width="16.4083333333333" customWidth="1"/>
    <col min="7" max="8" width="10.2583333333333" customWidth="1"/>
    <col min="9" max="9" width="1.53333333333333" customWidth="1"/>
    <col min="10" max="10" width="9.76666666666667" customWidth="1"/>
  </cols>
  <sheetData>
    <row r="1" ht="16.35" customHeight="1" spans="1:9">
      <c r="A1" s="44"/>
      <c r="B1" s="45" t="s">
        <v>678</v>
      </c>
      <c r="C1" s="70"/>
      <c r="D1" s="71"/>
      <c r="E1" s="71"/>
      <c r="F1" s="71"/>
      <c r="G1" s="71"/>
      <c r="H1" s="65"/>
      <c r="I1" s="68" t="s">
        <v>5</v>
      </c>
    </row>
    <row r="2" ht="22.8" customHeight="1" spans="1:9">
      <c r="A2" s="44"/>
      <c r="B2" s="49" t="s">
        <v>679</v>
      </c>
      <c r="C2" s="49"/>
      <c r="D2" s="49"/>
      <c r="E2" s="49"/>
      <c r="F2" s="49"/>
      <c r="G2" s="49"/>
      <c r="H2" s="49"/>
      <c r="I2" s="68"/>
    </row>
    <row r="3" ht="19.55" customHeight="1" spans="1:9">
      <c r="A3" s="60"/>
      <c r="C3" s="72"/>
      <c r="D3" s="73"/>
      <c r="E3" s="73"/>
      <c r="F3" s="73"/>
      <c r="G3" s="52" t="s">
        <v>2</v>
      </c>
      <c r="H3" s="52"/>
      <c r="I3" s="62"/>
    </row>
    <row r="4" ht="24.4" customHeight="1" spans="1:9">
      <c r="A4" s="53"/>
      <c r="B4" s="54" t="s">
        <v>6</v>
      </c>
      <c r="C4" s="54"/>
      <c r="D4" s="54" t="s">
        <v>7</v>
      </c>
      <c r="E4" s="54" t="s">
        <v>8</v>
      </c>
      <c r="F4" s="54" t="s">
        <v>9</v>
      </c>
      <c r="G4" s="54"/>
      <c r="H4" s="54"/>
      <c r="I4" s="62"/>
    </row>
    <row r="5" ht="39.1" customHeight="1" spans="1:9">
      <c r="A5" s="53"/>
      <c r="B5" s="54" t="s">
        <v>54</v>
      </c>
      <c r="C5" s="54" t="s">
        <v>55</v>
      </c>
      <c r="D5" s="54"/>
      <c r="E5" s="54"/>
      <c r="F5" s="54" t="s">
        <v>10</v>
      </c>
      <c r="G5" s="55" t="s">
        <v>11</v>
      </c>
      <c r="H5" s="55" t="s">
        <v>12</v>
      </c>
      <c r="I5" s="62"/>
    </row>
    <row r="6" ht="22.8" customHeight="1" spans="1:9">
      <c r="A6" s="56"/>
      <c r="B6" s="79">
        <v>10301</v>
      </c>
      <c r="C6" s="79" t="s">
        <v>680</v>
      </c>
      <c r="D6" s="58"/>
      <c r="E6" s="58"/>
      <c r="F6" s="58">
        <v>500</v>
      </c>
      <c r="G6" s="59"/>
      <c r="H6" s="59"/>
      <c r="I6" s="86"/>
    </row>
    <row r="7" ht="22.8" customHeight="1" spans="1:9">
      <c r="A7" s="78"/>
      <c r="B7" s="80" t="s">
        <v>681</v>
      </c>
      <c r="C7" s="80" t="s">
        <v>682</v>
      </c>
      <c r="D7" s="81"/>
      <c r="E7" s="81"/>
      <c r="F7" s="81">
        <v>500</v>
      </c>
      <c r="G7" s="82"/>
      <c r="H7" s="82"/>
      <c r="I7" s="83"/>
    </row>
    <row r="8" ht="22.8" customHeight="1" spans="1:9">
      <c r="A8" s="78"/>
      <c r="B8" s="80" t="s">
        <v>683</v>
      </c>
      <c r="C8" s="80" t="s">
        <v>684</v>
      </c>
      <c r="D8" s="81"/>
      <c r="E8" s="81"/>
      <c r="F8" s="81">
        <v>500</v>
      </c>
      <c r="G8" s="82"/>
      <c r="H8" s="82"/>
      <c r="I8" s="83"/>
    </row>
    <row r="9" ht="22.8" customHeight="1" spans="1:9">
      <c r="A9" s="78"/>
      <c r="B9" s="57" t="s">
        <v>82</v>
      </c>
      <c r="C9" s="57"/>
      <c r="D9" s="58"/>
      <c r="E9" s="58"/>
      <c r="F9" s="58">
        <v>500</v>
      </c>
      <c r="G9" s="59"/>
      <c r="H9" s="59"/>
      <c r="I9" s="83"/>
    </row>
    <row r="10" ht="9.75" customHeight="1" spans="1:9">
      <c r="A10" s="60"/>
      <c r="B10" s="60"/>
      <c r="C10" s="91"/>
      <c r="D10" s="60"/>
      <c r="E10" s="60"/>
      <c r="F10" s="60"/>
      <c r="G10" s="60"/>
      <c r="H10" s="60"/>
      <c r="I10" s="64"/>
    </row>
  </sheetData>
  <mergeCells count="8">
    <mergeCell ref="B2:H2"/>
    <mergeCell ref="G3:H3"/>
    <mergeCell ref="B4:C4"/>
    <mergeCell ref="F4:H4"/>
    <mergeCell ref="B9:C9"/>
    <mergeCell ref="A7:A8"/>
    <mergeCell ref="D4:D5"/>
    <mergeCell ref="E4:E5"/>
  </mergeCells>
  <pageMargins left="0.704999983310699" right="0.704999983310699" top="0.745000004768372" bottom="0.745000004768372" header="0.310000002384186" footer="0.31000000238418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2022年墨脱县一般公共预算收支预算总表</vt:lpstr>
      <vt:lpstr>2022年墨脱县一般公共预算本级收入预算表</vt:lpstr>
      <vt:lpstr>2022年政府负债情况表</vt:lpstr>
      <vt:lpstr>2022年墨脱县一般公共预算本级支出预算表</vt:lpstr>
      <vt:lpstr>2022年墨脱县一般公共预算本级支出功能分类明细表</vt:lpstr>
      <vt:lpstr>2022年墨脱县一般公共预算本级支出政府经济分类明细表</vt:lpstr>
      <vt:lpstr>2022年墨脱县一般公共预算本级支出“三公”经费预算表</vt:lpstr>
      <vt:lpstr>2022年墨脱县政府性基金预算收支预算总表</vt:lpstr>
      <vt:lpstr>2022年墨脱县政府性基金预算本级收入预算表</vt:lpstr>
      <vt:lpstr>2022年墨脱县政府性基金预算债务收入预算表</vt:lpstr>
      <vt:lpstr>2022年墨脱县政府性基金预算本级支出预算表</vt:lpstr>
      <vt:lpstr>2022年墨脱县政府性基金预算本级支出功能分类明细表</vt:lpstr>
      <vt:lpstr>2022年墨脱县政府性基金预算本级支出政府经济分类明细表</vt:lpstr>
      <vt:lpstr>2022年墨脱县国有资本经营预算收支预算总表</vt:lpstr>
      <vt:lpstr>2022年墨脱县国有资本经营预算本级收入预算表</vt:lpstr>
      <vt:lpstr>2022年墨脱县国有资本经营预算本级支出预算表</vt:lpstr>
      <vt:lpstr>2022年墨脱县国有资本经营预算本级支出政府经济分类明细表</vt:lpstr>
      <vt:lpstr>2022年税收返还与转移支付表</vt:lpstr>
      <vt:lpstr>2022年社会保险基金收支预算表</vt:lpstr>
      <vt:lpstr>政府采购预算收支表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2022-01-07T09:18:00Z</dcterms:created>
  <dcterms:modified xsi:type="dcterms:W3CDTF">2022-03-22T01:15:39Z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B3E581D12D8445389B379C875EA9AEBB</vt:lpwstr>
  </property>
  <property fmtid="{D5CDD505-2E9C-101B-9397-08002B2CF9AE}" pid="3" name="KSOProductBuildVer">
    <vt:lpwstr>2052-11.1.0.10356</vt:lpwstr>
  </property>
</Properties>
</file>