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9840" activeTab="8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<sst xmlns="http://schemas.openxmlformats.org/spreadsheetml/2006/main" count="495" uniqueCount="46">
  <si>
    <t>2017年4月墨脱县“三公经费”统计表</t>
  </si>
  <si>
    <t xml:space="preserve">                 编制单位:墨脱县财政局</t>
  </si>
  <si>
    <t>单位:万元</t>
  </si>
  <si>
    <t>预算单位名称</t>
  </si>
  <si>
    <t>会议费</t>
  </si>
  <si>
    <t>公务接待费</t>
  </si>
  <si>
    <t>公务车运行维护费</t>
  </si>
  <si>
    <t>公务用车购置费</t>
  </si>
  <si>
    <t>备注</t>
  </si>
  <si>
    <t>本月发生数</t>
  </si>
  <si>
    <t>1至本月累计数</t>
  </si>
  <si>
    <t>一至本月累计数</t>
  </si>
  <si>
    <t>2016年预算数</t>
  </si>
  <si>
    <t>2016年决算数</t>
  </si>
  <si>
    <t>2017年预算数</t>
  </si>
  <si>
    <t>2017年4月发生数</t>
  </si>
  <si>
    <t>去年同期数</t>
  </si>
  <si>
    <t>较上年同期增减数</t>
  </si>
  <si>
    <t>较上年同期增减比例(%)</t>
  </si>
  <si>
    <t>2017年4月当月数</t>
  </si>
  <si>
    <t>墨脱县</t>
  </si>
  <si>
    <t>合计</t>
  </si>
  <si>
    <t>2017年5月墨脱县“三公经费”统计表</t>
  </si>
  <si>
    <t>2017年5月发生数</t>
  </si>
  <si>
    <t>2017年5月当月数</t>
  </si>
  <si>
    <t>2017年6月墨脱县“三公经费”统计表</t>
  </si>
  <si>
    <t>2017年6月发生数</t>
  </si>
  <si>
    <t>2017年6月当月数</t>
  </si>
  <si>
    <t>2017年7月墨脱县“三公经费”统计表</t>
  </si>
  <si>
    <t>2017年7月发生数</t>
  </si>
  <si>
    <t>2017年7月当月数</t>
  </si>
  <si>
    <t>2017年8月墨脱县“三公经费”统计表</t>
  </si>
  <si>
    <t>2017年8月发生数</t>
  </si>
  <si>
    <t>2017年8月当月数</t>
  </si>
  <si>
    <t>2017年9月墨脱县“三公经费”统计表</t>
  </si>
  <si>
    <t>2017年9月发生数</t>
  </si>
  <si>
    <t>2017年9月当月数</t>
  </si>
  <si>
    <t>2017年10月墨脱县“三公经费”统计表</t>
  </si>
  <si>
    <t>2017年10月发生数</t>
  </si>
  <si>
    <t>2017年10月当月数</t>
  </si>
  <si>
    <t>2017年11月墨脱县“三公经费”统计表</t>
  </si>
  <si>
    <t>2017年11月发生数</t>
  </si>
  <si>
    <t>2017年11月当月数</t>
  </si>
  <si>
    <t>2017年12月墨脱县“三公经费”统计表</t>
  </si>
  <si>
    <t>2017年12月发生数</t>
  </si>
  <si>
    <t>2017年12月当月数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</si>
</sst>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2"/>
      <color indexed="8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6" fillId="13" borderId="5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0" fillId="9" borderId="0" applyNumberFormat="0" applyBorder="0" applyAlignment="0" applyProtection="0"/>
    <xf numFmtId="0" fontId="14" fillId="4" borderId="7" applyNumberFormat="0" applyAlignment="0" applyProtection="0"/>
    <xf numFmtId="0" fontId="7" fillId="7" borderId="4" applyNumberFormat="0" applyAlignment="0" applyProtection="0"/>
    <xf numFmtId="0" fontId="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76" fontId="21" fillId="0" borderId="10" xfId="0" applyNumberFormat="1" applyFont="1" applyFill="1" applyBorder="1" applyAlignment="1">
      <alignment horizontal="center" vertical="center"/>
    </xf>
    <xf numFmtId="176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176" fontId="24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76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zoomScaleSheetLayoutView="100" zoomScalePageLayoutView="0" workbookViewId="0" topLeftCell="A1">
      <selection activeCell="Q33" sqref="Q33"/>
    </sheetView>
  </sheetViews>
  <sheetFormatPr defaultColWidth="9.00390625" defaultRowHeight="14.25"/>
  <cols>
    <col min="1" max="1" width="5.50390625" style="1" customWidth="1"/>
    <col min="2" max="2" width="4.25390625" style="1" customWidth="1"/>
    <col min="3" max="3" width="3.875" style="1" customWidth="1"/>
    <col min="4" max="4" width="3.50390625" style="1" customWidth="1"/>
    <col min="5" max="5" width="3.625" style="1" customWidth="1"/>
    <col min="6" max="6" width="3.375" style="1" customWidth="1"/>
    <col min="7" max="7" width="4.125" style="1" customWidth="1"/>
    <col min="8" max="9" width="4.00390625" style="1" customWidth="1"/>
    <col min="10" max="10" width="3.625" style="3" customWidth="1"/>
    <col min="11" max="11" width="4.375" style="1" customWidth="1"/>
    <col min="12" max="12" width="4.125" style="1" customWidth="1"/>
    <col min="13" max="13" width="4.75390625" style="1" customWidth="1"/>
    <col min="14" max="14" width="4.50390625" style="1" customWidth="1"/>
    <col min="15" max="15" width="5.00390625" style="1" customWidth="1"/>
    <col min="16" max="16" width="4.75390625" style="1" customWidth="1"/>
    <col min="17" max="19" width="5.00390625" style="1" customWidth="1"/>
    <col min="20" max="20" width="4.875" style="1" customWidth="1"/>
    <col min="21" max="21" width="5.50390625" style="1" customWidth="1"/>
    <col min="22" max="22" width="4.50390625" style="1" customWidth="1"/>
    <col min="23" max="24" width="4.75390625" style="1" customWidth="1"/>
    <col min="25" max="25" width="4.125" style="1" customWidth="1"/>
    <col min="26" max="26" width="4.25390625" style="1" customWidth="1"/>
    <col min="27" max="27" width="4.50390625" style="1" customWidth="1"/>
    <col min="28" max="28" width="6.875" style="1" customWidth="1"/>
    <col min="29" max="29" width="4.375" style="1" customWidth="1"/>
    <col min="30" max="30" width="5.00390625" style="1" customWidth="1"/>
    <col min="31" max="31" width="4.625" style="1" customWidth="1"/>
    <col min="32" max="32" width="5.125" style="1" customWidth="1"/>
    <col min="33" max="33" width="4.25390625" style="1" customWidth="1"/>
    <col min="34" max="34" width="4.50390625" style="1" customWidth="1"/>
    <col min="35" max="35" width="5.00390625" style="1" customWidth="1"/>
    <col min="36" max="36" width="3.875" style="1" customWidth="1"/>
    <col min="37" max="37" width="5.625" style="1" customWidth="1"/>
    <col min="38" max="38" width="5.50390625" style="1" customWidth="1"/>
    <col min="39" max="39" width="9.00390625" style="1" bestFit="1" customWidth="1"/>
    <col min="40" max="16384" width="9.00390625" style="1" customWidth="1"/>
  </cols>
  <sheetData>
    <row r="1" spans="1:38" ht="30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1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13"/>
      <c r="AL1" s="14"/>
    </row>
    <row r="2" spans="1:38" ht="23.25" customHeight="1">
      <c r="A2" s="4" t="s">
        <v>1</v>
      </c>
      <c r="B2" s="4"/>
      <c r="C2" s="4"/>
      <c r="D2" s="4"/>
      <c r="E2" s="4"/>
      <c r="F2" s="4"/>
      <c r="G2" s="5"/>
      <c r="H2" s="5"/>
      <c r="I2" s="5"/>
      <c r="J2" s="11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13"/>
      <c r="AG2" s="13"/>
      <c r="AH2" s="5"/>
      <c r="AI2" s="5" t="s">
        <v>2</v>
      </c>
      <c r="AJ2" s="5"/>
      <c r="AK2" s="13"/>
      <c r="AL2" s="14"/>
    </row>
    <row r="3" spans="1:38" ht="14.25">
      <c r="A3" s="18" t="s">
        <v>3</v>
      </c>
      <c r="B3" s="6"/>
      <c r="C3" s="18" t="s">
        <v>4</v>
      </c>
      <c r="D3" s="18"/>
      <c r="E3" s="18"/>
      <c r="F3" s="18"/>
      <c r="G3" s="18"/>
      <c r="H3" s="18"/>
      <c r="I3" s="18"/>
      <c r="J3" s="19"/>
      <c r="K3" s="6"/>
      <c r="L3" s="18" t="s">
        <v>5</v>
      </c>
      <c r="M3" s="18"/>
      <c r="N3" s="18"/>
      <c r="O3" s="18"/>
      <c r="P3" s="18"/>
      <c r="Q3" s="18"/>
      <c r="R3" s="18"/>
      <c r="S3" s="18"/>
      <c r="T3" s="6"/>
      <c r="U3" s="18" t="s">
        <v>6</v>
      </c>
      <c r="V3" s="18"/>
      <c r="W3" s="18"/>
      <c r="X3" s="18"/>
      <c r="Y3" s="18"/>
      <c r="Z3" s="18"/>
      <c r="AA3" s="18"/>
      <c r="AB3" s="18"/>
      <c r="AC3" s="6"/>
      <c r="AD3" s="18" t="s">
        <v>7</v>
      </c>
      <c r="AE3" s="18"/>
      <c r="AF3" s="18"/>
      <c r="AG3" s="18"/>
      <c r="AH3" s="18"/>
      <c r="AI3" s="18"/>
      <c r="AJ3" s="18"/>
      <c r="AK3" s="18"/>
      <c r="AL3" s="15" t="s">
        <v>8</v>
      </c>
    </row>
    <row r="4" spans="1:38" ht="14.25">
      <c r="A4" s="18"/>
      <c r="B4" s="6"/>
      <c r="C4" s="6"/>
      <c r="D4" s="6"/>
      <c r="E4" s="18" t="s">
        <v>9</v>
      </c>
      <c r="F4" s="18"/>
      <c r="G4" s="18"/>
      <c r="H4" s="18" t="s">
        <v>10</v>
      </c>
      <c r="I4" s="18"/>
      <c r="J4" s="19"/>
      <c r="K4" s="6"/>
      <c r="L4" s="6"/>
      <c r="M4" s="6"/>
      <c r="N4" s="18" t="s">
        <v>9</v>
      </c>
      <c r="O4" s="18"/>
      <c r="P4" s="18"/>
      <c r="Q4" s="18" t="s">
        <v>11</v>
      </c>
      <c r="R4" s="18"/>
      <c r="S4" s="18"/>
      <c r="T4" s="6"/>
      <c r="U4" s="6"/>
      <c r="V4" s="6"/>
      <c r="W4" s="18" t="s">
        <v>9</v>
      </c>
      <c r="X4" s="18"/>
      <c r="Y4" s="18"/>
      <c r="Z4" s="18" t="s">
        <v>11</v>
      </c>
      <c r="AA4" s="18"/>
      <c r="AB4" s="18"/>
      <c r="AC4" s="6"/>
      <c r="AD4" s="6"/>
      <c r="AE4" s="6"/>
      <c r="AF4" s="18" t="s">
        <v>9</v>
      </c>
      <c r="AG4" s="18"/>
      <c r="AH4" s="18"/>
      <c r="AI4" s="18" t="s">
        <v>11</v>
      </c>
      <c r="AJ4" s="18"/>
      <c r="AK4" s="18"/>
      <c r="AL4" s="15"/>
    </row>
    <row r="5" spans="1:38" ht="119.25" customHeight="1">
      <c r="A5" s="18"/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10</v>
      </c>
      <c r="I5" s="6" t="s">
        <v>16</v>
      </c>
      <c r="J5" s="12" t="s">
        <v>18</v>
      </c>
      <c r="K5" s="6" t="s">
        <v>12</v>
      </c>
      <c r="L5" s="6" t="s">
        <v>13</v>
      </c>
      <c r="M5" s="6" t="s">
        <v>14</v>
      </c>
      <c r="N5" s="6" t="s">
        <v>15</v>
      </c>
      <c r="O5" s="6" t="s">
        <v>16</v>
      </c>
      <c r="P5" s="6" t="s">
        <v>17</v>
      </c>
      <c r="Q5" s="6" t="s">
        <v>10</v>
      </c>
      <c r="R5" s="6" t="s">
        <v>16</v>
      </c>
      <c r="S5" s="6" t="s">
        <v>18</v>
      </c>
      <c r="T5" s="6" t="s">
        <v>12</v>
      </c>
      <c r="U5" s="6" t="s">
        <v>13</v>
      </c>
      <c r="V5" s="6" t="s">
        <v>14</v>
      </c>
      <c r="W5" s="6" t="s">
        <v>19</v>
      </c>
      <c r="X5" s="6" t="s">
        <v>16</v>
      </c>
      <c r="Y5" s="6" t="s">
        <v>17</v>
      </c>
      <c r="Z5" s="6" t="s">
        <v>10</v>
      </c>
      <c r="AA5" s="6" t="s">
        <v>16</v>
      </c>
      <c r="AB5" s="6" t="s">
        <v>18</v>
      </c>
      <c r="AC5" s="6" t="s">
        <v>12</v>
      </c>
      <c r="AD5" s="6" t="s">
        <v>13</v>
      </c>
      <c r="AE5" s="6" t="s">
        <v>14</v>
      </c>
      <c r="AF5" s="6" t="s">
        <v>15</v>
      </c>
      <c r="AG5" s="6" t="s">
        <v>16</v>
      </c>
      <c r="AH5" s="6" t="s">
        <v>17</v>
      </c>
      <c r="AI5" s="6" t="s">
        <v>10</v>
      </c>
      <c r="AJ5" s="6" t="s">
        <v>16</v>
      </c>
      <c r="AK5" s="6" t="s">
        <v>18</v>
      </c>
      <c r="AL5" s="15"/>
    </row>
    <row r="6" spans="1:38" s="2" customFormat="1" ht="37.5" customHeight="1">
      <c r="A6" s="7" t="s">
        <v>20</v>
      </c>
      <c r="B6" s="8">
        <v>32</v>
      </c>
      <c r="C6" s="8">
        <v>22</v>
      </c>
      <c r="D6" s="8">
        <v>32</v>
      </c>
      <c r="E6" s="8">
        <v>4.5</v>
      </c>
      <c r="F6" s="8">
        <v>0</v>
      </c>
      <c r="G6" s="8">
        <v>5</v>
      </c>
      <c r="H6" s="8">
        <v>5</v>
      </c>
      <c r="I6" s="8">
        <v>0</v>
      </c>
      <c r="J6" s="8"/>
      <c r="K6" s="8">
        <v>480</v>
      </c>
      <c r="L6" s="8">
        <v>192</v>
      </c>
      <c r="M6" s="8">
        <v>200</v>
      </c>
      <c r="N6" s="8">
        <v>56.28</v>
      </c>
      <c r="O6" s="8">
        <v>30</v>
      </c>
      <c r="P6" s="8">
        <v>26</v>
      </c>
      <c r="Q6" s="8">
        <v>56</v>
      </c>
      <c r="R6" s="8">
        <v>58</v>
      </c>
      <c r="S6" s="8">
        <v>-3</v>
      </c>
      <c r="T6" s="8">
        <v>280</v>
      </c>
      <c r="U6" s="8">
        <v>271</v>
      </c>
      <c r="V6" s="8">
        <v>280</v>
      </c>
      <c r="W6" s="8">
        <v>30</v>
      </c>
      <c r="X6" s="8">
        <v>31</v>
      </c>
      <c r="Y6" s="8">
        <v>-1</v>
      </c>
      <c r="Z6" s="8">
        <v>30</v>
      </c>
      <c r="AA6" s="8">
        <v>31</v>
      </c>
      <c r="AB6" s="8">
        <v>-3</v>
      </c>
      <c r="AC6" s="8"/>
      <c r="AD6" s="8"/>
      <c r="AE6" s="8"/>
      <c r="AF6" s="8"/>
      <c r="AG6" s="8"/>
      <c r="AH6" s="8"/>
      <c r="AI6" s="8"/>
      <c r="AJ6" s="8"/>
      <c r="AK6" s="8"/>
      <c r="AL6" s="16"/>
    </row>
    <row r="7" spans="1:38" s="2" customFormat="1" ht="11.25">
      <c r="A7" s="7"/>
      <c r="B7" s="9"/>
      <c r="C7" s="9"/>
      <c r="D7" s="9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17"/>
    </row>
    <row r="8" spans="1:38" s="2" customFormat="1" ht="11.25">
      <c r="A8" s="7"/>
      <c r="B8" s="9"/>
      <c r="C8" s="9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17"/>
    </row>
    <row r="9" spans="1:38" s="2" customFormat="1" ht="11.25">
      <c r="A9" s="7"/>
      <c r="B9" s="9"/>
      <c r="C9" s="9"/>
      <c r="D9" s="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17"/>
    </row>
    <row r="10" spans="1:38" s="2" customFormat="1" ht="11.25">
      <c r="A10" s="7"/>
      <c r="B10" s="9"/>
      <c r="C10" s="9"/>
      <c r="D10" s="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17"/>
    </row>
    <row r="11" spans="1:38" s="2" customFormat="1" ht="22.5" customHeight="1">
      <c r="A11" s="10" t="s">
        <v>21</v>
      </c>
      <c r="B11" s="8">
        <f aca="true" t="shared" si="0" ref="B11:AK11">B6</f>
        <v>32</v>
      </c>
      <c r="C11" s="8">
        <f t="shared" si="0"/>
        <v>22</v>
      </c>
      <c r="D11" s="8">
        <f t="shared" si="0"/>
        <v>32</v>
      </c>
      <c r="E11" s="8">
        <f t="shared" si="0"/>
        <v>4.5</v>
      </c>
      <c r="F11" s="8">
        <f t="shared" si="0"/>
        <v>0</v>
      </c>
      <c r="G11" s="8">
        <f t="shared" si="0"/>
        <v>5</v>
      </c>
      <c r="H11" s="8">
        <v>0</v>
      </c>
      <c r="I11" s="8">
        <v>0</v>
      </c>
      <c r="J11" s="8"/>
      <c r="K11" s="8">
        <f t="shared" si="0"/>
        <v>480</v>
      </c>
      <c r="L11" s="8">
        <f t="shared" si="0"/>
        <v>192</v>
      </c>
      <c r="M11" s="8">
        <f t="shared" si="0"/>
        <v>200</v>
      </c>
      <c r="N11" s="8">
        <v>56</v>
      </c>
      <c r="O11" s="8">
        <v>58</v>
      </c>
      <c r="P11" s="8">
        <v>26</v>
      </c>
      <c r="Q11" s="8">
        <v>56</v>
      </c>
      <c r="R11" s="8">
        <v>58</v>
      </c>
      <c r="S11" s="8">
        <v>-3</v>
      </c>
      <c r="T11" s="8">
        <f t="shared" si="0"/>
        <v>280</v>
      </c>
      <c r="U11" s="8">
        <f t="shared" si="0"/>
        <v>271</v>
      </c>
      <c r="V11" s="8">
        <f t="shared" si="0"/>
        <v>280</v>
      </c>
      <c r="W11" s="8">
        <v>30</v>
      </c>
      <c r="X11" s="8">
        <v>31</v>
      </c>
      <c r="Y11" s="8">
        <v>-1</v>
      </c>
      <c r="Z11" s="8">
        <v>30</v>
      </c>
      <c r="AA11" s="8">
        <v>31</v>
      </c>
      <c r="AB11" s="8">
        <v>-3</v>
      </c>
      <c r="AC11" s="8">
        <f t="shared" si="0"/>
        <v>0</v>
      </c>
      <c r="AD11" s="8">
        <f t="shared" si="0"/>
        <v>0</v>
      </c>
      <c r="AE11" s="8">
        <f t="shared" si="0"/>
        <v>0</v>
      </c>
      <c r="AF11" s="8">
        <f t="shared" si="0"/>
        <v>0</v>
      </c>
      <c r="AG11" s="8">
        <f t="shared" si="0"/>
        <v>0</v>
      </c>
      <c r="AH11" s="8">
        <f t="shared" si="0"/>
        <v>0</v>
      </c>
      <c r="AI11" s="8">
        <f t="shared" si="0"/>
        <v>0</v>
      </c>
      <c r="AJ11" s="8">
        <f t="shared" si="0"/>
        <v>0</v>
      </c>
      <c r="AK11" s="8">
        <f t="shared" si="0"/>
        <v>0</v>
      </c>
      <c r="AL11" s="16"/>
    </row>
  </sheetData>
  <sheetProtection/>
  <mergeCells count="14">
    <mergeCell ref="AI4:AK4"/>
    <mergeCell ref="A3:A5"/>
    <mergeCell ref="A1:AJ1"/>
    <mergeCell ref="C3:J3"/>
    <mergeCell ref="L3:S3"/>
    <mergeCell ref="U3:AB3"/>
    <mergeCell ref="AD3:AK3"/>
    <mergeCell ref="E4:G4"/>
    <mergeCell ref="H4:J4"/>
    <mergeCell ref="N4:P4"/>
    <mergeCell ref="Q4:S4"/>
    <mergeCell ref="W4:Y4"/>
    <mergeCell ref="Z4:AB4"/>
    <mergeCell ref="AF4:AH4"/>
  </mergeCells>
  <printOptions/>
  <pageMargins left="0.34930555555555554" right="0.2798611111111111" top="1" bottom="1" header="0.5097222222222222" footer="0.5097222222222222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1"/>
  <sheetViews>
    <sheetView zoomScaleSheetLayoutView="100" zoomScalePageLayoutView="0" workbookViewId="0" topLeftCell="A1">
      <selection activeCell="S16" sqref="A1:IV16384"/>
    </sheetView>
  </sheetViews>
  <sheetFormatPr defaultColWidth="9.00390625" defaultRowHeight="14.25"/>
  <cols>
    <col min="1" max="1" width="5.50390625" style="1" customWidth="1"/>
    <col min="2" max="2" width="4.25390625" style="1" customWidth="1"/>
    <col min="3" max="3" width="3.875" style="1" customWidth="1"/>
    <col min="4" max="4" width="3.50390625" style="1" customWidth="1"/>
    <col min="5" max="5" width="3.625" style="1" customWidth="1"/>
    <col min="6" max="6" width="3.375" style="1" customWidth="1"/>
    <col min="7" max="7" width="4.125" style="1" customWidth="1"/>
    <col min="8" max="9" width="4.00390625" style="1" customWidth="1"/>
    <col min="10" max="10" width="3.625" style="3" customWidth="1"/>
    <col min="11" max="11" width="4.375" style="1" customWidth="1"/>
    <col min="12" max="12" width="4.125" style="1" customWidth="1"/>
    <col min="13" max="13" width="4.75390625" style="1" customWidth="1"/>
    <col min="14" max="14" width="4.50390625" style="1" customWidth="1"/>
    <col min="15" max="15" width="5.00390625" style="1" customWidth="1"/>
    <col min="16" max="16" width="4.75390625" style="1" customWidth="1"/>
    <col min="17" max="19" width="5.00390625" style="1" customWidth="1"/>
    <col min="20" max="20" width="4.875" style="1" customWidth="1"/>
    <col min="21" max="21" width="5.50390625" style="1" customWidth="1"/>
    <col min="22" max="22" width="4.50390625" style="1" customWidth="1"/>
    <col min="23" max="24" width="4.75390625" style="1" customWidth="1"/>
    <col min="25" max="25" width="4.125" style="1" customWidth="1"/>
    <col min="26" max="26" width="4.25390625" style="1" customWidth="1"/>
    <col min="27" max="27" width="4.50390625" style="1" customWidth="1"/>
    <col min="28" max="28" width="6.875" style="1" customWidth="1"/>
    <col min="29" max="29" width="4.375" style="1" customWidth="1"/>
    <col min="30" max="30" width="5.00390625" style="1" customWidth="1"/>
    <col min="31" max="31" width="4.625" style="1" customWidth="1"/>
    <col min="32" max="32" width="5.125" style="1" customWidth="1"/>
    <col min="33" max="33" width="4.25390625" style="1" customWidth="1"/>
    <col min="34" max="34" width="4.50390625" style="1" customWidth="1"/>
    <col min="35" max="35" width="5.00390625" style="1" customWidth="1"/>
    <col min="36" max="36" width="3.875" style="1" customWidth="1"/>
    <col min="37" max="37" width="5.625" style="1" customWidth="1"/>
    <col min="38" max="38" width="5.50390625" style="1" customWidth="1"/>
    <col min="39" max="39" width="9.00390625" style="1" bestFit="1" customWidth="1"/>
    <col min="40" max="16384" width="9.00390625" style="1" customWidth="1"/>
  </cols>
  <sheetData>
    <row r="1" spans="1:38" ht="30.75" customHeight="1">
      <c r="A1" s="20" t="s">
        <v>22</v>
      </c>
      <c r="B1" s="20"/>
      <c r="C1" s="20"/>
      <c r="D1" s="20"/>
      <c r="E1" s="20"/>
      <c r="F1" s="20"/>
      <c r="G1" s="20"/>
      <c r="H1" s="20"/>
      <c r="I1" s="20"/>
      <c r="J1" s="21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13"/>
      <c r="AL1" s="14"/>
    </row>
    <row r="2" spans="1:38" ht="23.25" customHeight="1">
      <c r="A2" s="4" t="s">
        <v>1</v>
      </c>
      <c r="B2" s="4"/>
      <c r="C2" s="4"/>
      <c r="D2" s="4"/>
      <c r="E2" s="4"/>
      <c r="F2" s="4"/>
      <c r="G2" s="5"/>
      <c r="H2" s="5"/>
      <c r="I2" s="5"/>
      <c r="J2" s="11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13"/>
      <c r="AG2" s="13"/>
      <c r="AH2" s="5"/>
      <c r="AI2" s="5" t="s">
        <v>2</v>
      </c>
      <c r="AJ2" s="5"/>
      <c r="AK2" s="13"/>
      <c r="AL2" s="14"/>
    </row>
    <row r="3" spans="1:38" ht="14.25">
      <c r="A3" s="18" t="s">
        <v>3</v>
      </c>
      <c r="B3" s="6"/>
      <c r="C3" s="18" t="s">
        <v>4</v>
      </c>
      <c r="D3" s="18"/>
      <c r="E3" s="18"/>
      <c r="F3" s="18"/>
      <c r="G3" s="18"/>
      <c r="H3" s="18"/>
      <c r="I3" s="18"/>
      <c r="J3" s="19"/>
      <c r="K3" s="6"/>
      <c r="L3" s="18" t="s">
        <v>5</v>
      </c>
      <c r="M3" s="18"/>
      <c r="N3" s="18"/>
      <c r="O3" s="18"/>
      <c r="P3" s="18"/>
      <c r="Q3" s="18"/>
      <c r="R3" s="18"/>
      <c r="S3" s="18"/>
      <c r="T3" s="6"/>
      <c r="U3" s="18" t="s">
        <v>6</v>
      </c>
      <c r="V3" s="18"/>
      <c r="W3" s="18"/>
      <c r="X3" s="18"/>
      <c r="Y3" s="18"/>
      <c r="Z3" s="18"/>
      <c r="AA3" s="18"/>
      <c r="AB3" s="18"/>
      <c r="AC3" s="6"/>
      <c r="AD3" s="18" t="s">
        <v>7</v>
      </c>
      <c r="AE3" s="18"/>
      <c r="AF3" s="18"/>
      <c r="AG3" s="18"/>
      <c r="AH3" s="18"/>
      <c r="AI3" s="18"/>
      <c r="AJ3" s="18"/>
      <c r="AK3" s="18"/>
      <c r="AL3" s="15" t="s">
        <v>8</v>
      </c>
    </row>
    <row r="4" spans="1:38" ht="14.25">
      <c r="A4" s="18"/>
      <c r="B4" s="6"/>
      <c r="C4" s="6"/>
      <c r="D4" s="6"/>
      <c r="E4" s="18" t="s">
        <v>9</v>
      </c>
      <c r="F4" s="18"/>
      <c r="G4" s="18"/>
      <c r="H4" s="18" t="s">
        <v>10</v>
      </c>
      <c r="I4" s="18"/>
      <c r="J4" s="19"/>
      <c r="K4" s="6"/>
      <c r="L4" s="6"/>
      <c r="M4" s="6"/>
      <c r="N4" s="18" t="s">
        <v>9</v>
      </c>
      <c r="O4" s="18"/>
      <c r="P4" s="18"/>
      <c r="Q4" s="18" t="s">
        <v>11</v>
      </c>
      <c r="R4" s="18"/>
      <c r="S4" s="18"/>
      <c r="T4" s="6"/>
      <c r="U4" s="6"/>
      <c r="V4" s="6"/>
      <c r="W4" s="18" t="s">
        <v>9</v>
      </c>
      <c r="X4" s="18"/>
      <c r="Y4" s="18"/>
      <c r="Z4" s="18" t="s">
        <v>11</v>
      </c>
      <c r="AA4" s="18"/>
      <c r="AB4" s="18"/>
      <c r="AC4" s="6"/>
      <c r="AD4" s="6"/>
      <c r="AE4" s="6"/>
      <c r="AF4" s="18" t="s">
        <v>9</v>
      </c>
      <c r="AG4" s="18"/>
      <c r="AH4" s="18"/>
      <c r="AI4" s="18" t="s">
        <v>11</v>
      </c>
      <c r="AJ4" s="18"/>
      <c r="AK4" s="18"/>
      <c r="AL4" s="15"/>
    </row>
    <row r="5" spans="1:38" ht="119.25" customHeight="1">
      <c r="A5" s="18"/>
      <c r="B5" s="6" t="s">
        <v>12</v>
      </c>
      <c r="C5" s="6" t="s">
        <v>13</v>
      </c>
      <c r="D5" s="6" t="s">
        <v>14</v>
      </c>
      <c r="E5" s="6" t="s">
        <v>23</v>
      </c>
      <c r="F5" s="6" t="s">
        <v>16</v>
      </c>
      <c r="G5" s="6" t="s">
        <v>17</v>
      </c>
      <c r="H5" s="6" t="s">
        <v>10</v>
      </c>
      <c r="I5" s="6" t="s">
        <v>16</v>
      </c>
      <c r="J5" s="12" t="s">
        <v>18</v>
      </c>
      <c r="K5" s="6" t="s">
        <v>12</v>
      </c>
      <c r="L5" s="6" t="s">
        <v>13</v>
      </c>
      <c r="M5" s="6" t="s">
        <v>14</v>
      </c>
      <c r="N5" s="6" t="s">
        <v>23</v>
      </c>
      <c r="O5" s="6" t="s">
        <v>16</v>
      </c>
      <c r="P5" s="6" t="s">
        <v>17</v>
      </c>
      <c r="Q5" s="6" t="s">
        <v>10</v>
      </c>
      <c r="R5" s="6" t="s">
        <v>16</v>
      </c>
      <c r="S5" s="6" t="s">
        <v>18</v>
      </c>
      <c r="T5" s="6" t="s">
        <v>12</v>
      </c>
      <c r="U5" s="6" t="s">
        <v>13</v>
      </c>
      <c r="V5" s="6" t="s">
        <v>14</v>
      </c>
      <c r="W5" s="6" t="s">
        <v>24</v>
      </c>
      <c r="X5" s="6" t="s">
        <v>16</v>
      </c>
      <c r="Y5" s="6" t="s">
        <v>17</v>
      </c>
      <c r="Z5" s="6" t="s">
        <v>10</v>
      </c>
      <c r="AA5" s="6" t="s">
        <v>16</v>
      </c>
      <c r="AB5" s="6" t="s">
        <v>18</v>
      </c>
      <c r="AC5" s="6" t="s">
        <v>12</v>
      </c>
      <c r="AD5" s="6" t="s">
        <v>13</v>
      </c>
      <c r="AE5" s="6" t="s">
        <v>14</v>
      </c>
      <c r="AF5" s="6" t="s">
        <v>15</v>
      </c>
      <c r="AG5" s="6" t="s">
        <v>16</v>
      </c>
      <c r="AH5" s="6" t="s">
        <v>17</v>
      </c>
      <c r="AI5" s="6" t="s">
        <v>10</v>
      </c>
      <c r="AJ5" s="6" t="s">
        <v>16</v>
      </c>
      <c r="AK5" s="6" t="s">
        <v>18</v>
      </c>
      <c r="AL5" s="15"/>
    </row>
    <row r="6" spans="1:38" s="2" customFormat="1" ht="37.5" customHeight="1">
      <c r="A6" s="7" t="s">
        <v>20</v>
      </c>
      <c r="B6" s="8">
        <v>32</v>
      </c>
      <c r="C6" s="8">
        <v>22</v>
      </c>
      <c r="D6" s="8">
        <v>32</v>
      </c>
      <c r="E6" s="8">
        <v>0</v>
      </c>
      <c r="F6" s="8">
        <v>0</v>
      </c>
      <c r="G6" s="8">
        <v>0</v>
      </c>
      <c r="H6" s="8">
        <v>5</v>
      </c>
      <c r="I6" s="8">
        <v>0</v>
      </c>
      <c r="J6" s="8"/>
      <c r="K6" s="8">
        <v>480</v>
      </c>
      <c r="L6" s="8">
        <v>192</v>
      </c>
      <c r="M6" s="8">
        <v>200</v>
      </c>
      <c r="N6" s="8">
        <v>16</v>
      </c>
      <c r="O6" s="8">
        <v>21</v>
      </c>
      <c r="P6" s="8">
        <v>-5</v>
      </c>
      <c r="Q6" s="8">
        <v>72.48</v>
      </c>
      <c r="R6" s="8">
        <v>78.84</v>
      </c>
      <c r="S6" s="8">
        <v>-9</v>
      </c>
      <c r="T6" s="8">
        <v>280</v>
      </c>
      <c r="U6" s="8">
        <v>271</v>
      </c>
      <c r="V6" s="8">
        <v>280</v>
      </c>
      <c r="W6" s="8">
        <v>0</v>
      </c>
      <c r="X6" s="8">
        <v>0</v>
      </c>
      <c r="Y6" s="8">
        <v>0</v>
      </c>
      <c r="Z6" s="8">
        <v>29.47</v>
      </c>
      <c r="AA6" s="8">
        <v>31</v>
      </c>
      <c r="AB6" s="8">
        <v>-6</v>
      </c>
      <c r="AC6" s="8"/>
      <c r="AD6" s="8"/>
      <c r="AE6" s="8"/>
      <c r="AF6" s="8"/>
      <c r="AG6" s="8"/>
      <c r="AH6" s="8"/>
      <c r="AI6" s="8"/>
      <c r="AJ6" s="8"/>
      <c r="AK6" s="8"/>
      <c r="AL6" s="16"/>
    </row>
    <row r="7" spans="1:38" s="2" customFormat="1" ht="11.25">
      <c r="A7" s="7"/>
      <c r="B7" s="9"/>
      <c r="C7" s="9"/>
      <c r="D7" s="9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17"/>
    </row>
    <row r="8" spans="1:38" s="2" customFormat="1" ht="11.25">
      <c r="A8" s="7"/>
      <c r="B8" s="9"/>
      <c r="C8" s="9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17"/>
    </row>
    <row r="9" spans="1:38" s="2" customFormat="1" ht="11.25">
      <c r="A9" s="7"/>
      <c r="B9" s="9"/>
      <c r="C9" s="9"/>
      <c r="D9" s="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17"/>
    </row>
    <row r="10" spans="1:38" s="2" customFormat="1" ht="11.25">
      <c r="A10" s="7"/>
      <c r="B10" s="9"/>
      <c r="C10" s="9"/>
      <c r="D10" s="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17"/>
    </row>
    <row r="11" spans="1:38" s="2" customFormat="1" ht="22.5" customHeight="1">
      <c r="A11" s="10" t="s">
        <v>21</v>
      </c>
      <c r="B11" s="8">
        <f aca="true" t="shared" si="0" ref="B11:G11">B6</f>
        <v>32</v>
      </c>
      <c r="C11" s="8">
        <f t="shared" si="0"/>
        <v>22</v>
      </c>
      <c r="D11" s="8">
        <f t="shared" si="0"/>
        <v>32</v>
      </c>
      <c r="E11" s="8">
        <f t="shared" si="0"/>
        <v>0</v>
      </c>
      <c r="F11" s="8">
        <f t="shared" si="0"/>
        <v>0</v>
      </c>
      <c r="G11" s="8">
        <f t="shared" si="0"/>
        <v>0</v>
      </c>
      <c r="H11" s="8">
        <v>0</v>
      </c>
      <c r="I11" s="8">
        <v>0</v>
      </c>
      <c r="J11" s="8"/>
      <c r="K11" s="8">
        <f>K6</f>
        <v>480</v>
      </c>
      <c r="L11" s="8">
        <f>L6</f>
        <v>192</v>
      </c>
      <c r="M11" s="8">
        <f>M6</f>
        <v>200</v>
      </c>
      <c r="N11" s="8">
        <v>16</v>
      </c>
      <c r="O11" s="8">
        <v>21</v>
      </c>
      <c r="P11" s="8">
        <v>-5</v>
      </c>
      <c r="Q11" s="8">
        <v>72</v>
      </c>
      <c r="R11" s="8">
        <v>79</v>
      </c>
      <c r="S11" s="8">
        <v>-9</v>
      </c>
      <c r="T11" s="8">
        <f>T6</f>
        <v>280</v>
      </c>
      <c r="U11" s="8">
        <f>U6</f>
        <v>271</v>
      </c>
      <c r="V11" s="8">
        <f>V6</f>
        <v>280</v>
      </c>
      <c r="W11" s="8">
        <v>0</v>
      </c>
      <c r="X11" s="8">
        <v>0</v>
      </c>
      <c r="Y11" s="8">
        <v>0</v>
      </c>
      <c r="Z11" s="8">
        <v>29.47</v>
      </c>
      <c r="AA11" s="8">
        <v>31</v>
      </c>
      <c r="AB11" s="8">
        <v>-6</v>
      </c>
      <c r="AC11" s="8">
        <f aca="true" t="shared" si="1" ref="AC11:AK11">AC6</f>
        <v>0</v>
      </c>
      <c r="AD11" s="8">
        <f t="shared" si="1"/>
        <v>0</v>
      </c>
      <c r="AE11" s="8">
        <f t="shared" si="1"/>
        <v>0</v>
      </c>
      <c r="AF11" s="8">
        <f t="shared" si="1"/>
        <v>0</v>
      </c>
      <c r="AG11" s="8">
        <f t="shared" si="1"/>
        <v>0</v>
      </c>
      <c r="AH11" s="8">
        <f t="shared" si="1"/>
        <v>0</v>
      </c>
      <c r="AI11" s="8">
        <f t="shared" si="1"/>
        <v>0</v>
      </c>
      <c r="AJ11" s="8">
        <f t="shared" si="1"/>
        <v>0</v>
      </c>
      <c r="AK11" s="8">
        <f t="shared" si="1"/>
        <v>0</v>
      </c>
      <c r="AL11" s="16"/>
    </row>
  </sheetData>
  <sheetProtection/>
  <mergeCells count="14">
    <mergeCell ref="AI4:AK4"/>
    <mergeCell ref="A3:A5"/>
    <mergeCell ref="A1:AJ1"/>
    <mergeCell ref="C3:J3"/>
    <mergeCell ref="L3:S3"/>
    <mergeCell ref="U3:AB3"/>
    <mergeCell ref="AD3:AK3"/>
    <mergeCell ref="E4:G4"/>
    <mergeCell ref="H4:J4"/>
    <mergeCell ref="N4:P4"/>
    <mergeCell ref="Q4:S4"/>
    <mergeCell ref="W4:Y4"/>
    <mergeCell ref="Z4:AB4"/>
    <mergeCell ref="AF4:AH4"/>
  </mergeCells>
  <printOptions/>
  <pageMargins left="0.2798611111111111" right="0.2" top="1" bottom="1" header="0.5097222222222222" footer="0.5097222222222222"/>
  <pageSetup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1"/>
  <sheetViews>
    <sheetView zoomScaleSheetLayoutView="100" zoomScalePageLayoutView="0" workbookViewId="0" topLeftCell="A1">
      <selection activeCell="AL19" sqref="A1:IV16384"/>
    </sheetView>
  </sheetViews>
  <sheetFormatPr defaultColWidth="9.00390625" defaultRowHeight="14.25"/>
  <cols>
    <col min="1" max="1" width="5.50390625" style="1" customWidth="1"/>
    <col min="2" max="2" width="4.25390625" style="1" customWidth="1"/>
    <col min="3" max="3" width="3.875" style="1" customWidth="1"/>
    <col min="4" max="4" width="3.50390625" style="1" customWidth="1"/>
    <col min="5" max="5" width="3.625" style="1" customWidth="1"/>
    <col min="6" max="6" width="3.375" style="1" customWidth="1"/>
    <col min="7" max="7" width="4.125" style="1" customWidth="1"/>
    <col min="8" max="9" width="4.00390625" style="1" customWidth="1"/>
    <col min="10" max="10" width="3.625" style="3" customWidth="1"/>
    <col min="11" max="11" width="4.375" style="1" customWidth="1"/>
    <col min="12" max="12" width="4.125" style="1" customWidth="1"/>
    <col min="13" max="13" width="4.75390625" style="1" customWidth="1"/>
    <col min="14" max="14" width="4.50390625" style="1" customWidth="1"/>
    <col min="15" max="15" width="5.00390625" style="1" customWidth="1"/>
    <col min="16" max="16" width="4.75390625" style="1" customWidth="1"/>
    <col min="17" max="19" width="5.00390625" style="1" customWidth="1"/>
    <col min="20" max="20" width="4.875" style="1" customWidth="1"/>
    <col min="21" max="21" width="5.50390625" style="1" customWidth="1"/>
    <col min="22" max="22" width="4.50390625" style="1" customWidth="1"/>
    <col min="23" max="24" width="4.75390625" style="1" customWidth="1"/>
    <col min="25" max="25" width="4.125" style="1" customWidth="1"/>
    <col min="26" max="26" width="4.25390625" style="1" customWidth="1"/>
    <col min="27" max="27" width="4.50390625" style="1" customWidth="1"/>
    <col min="28" max="28" width="6.875" style="1" customWidth="1"/>
    <col min="29" max="29" width="4.375" style="1" customWidth="1"/>
    <col min="30" max="30" width="5.00390625" style="1" customWidth="1"/>
    <col min="31" max="31" width="4.625" style="1" customWidth="1"/>
    <col min="32" max="32" width="5.125" style="1" customWidth="1"/>
    <col min="33" max="33" width="4.25390625" style="1" customWidth="1"/>
    <col min="34" max="34" width="4.50390625" style="1" customWidth="1"/>
    <col min="35" max="35" width="5.00390625" style="1" customWidth="1"/>
    <col min="36" max="36" width="3.875" style="1" customWidth="1"/>
    <col min="37" max="37" width="5.625" style="1" customWidth="1"/>
    <col min="38" max="38" width="5.50390625" style="1" customWidth="1"/>
    <col min="39" max="39" width="9.00390625" style="1" bestFit="1" customWidth="1"/>
    <col min="40" max="16384" width="9.00390625" style="1" customWidth="1"/>
  </cols>
  <sheetData>
    <row r="1" spans="1:38" ht="30.75" customHeight="1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1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13"/>
      <c r="AL1" s="14"/>
    </row>
    <row r="2" spans="1:38" ht="23.25" customHeight="1">
      <c r="A2" s="4" t="s">
        <v>1</v>
      </c>
      <c r="B2" s="4"/>
      <c r="C2" s="4"/>
      <c r="D2" s="4"/>
      <c r="E2" s="4"/>
      <c r="F2" s="4"/>
      <c r="G2" s="5"/>
      <c r="H2" s="5"/>
      <c r="I2" s="5"/>
      <c r="J2" s="11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13"/>
      <c r="AG2" s="13"/>
      <c r="AH2" s="5"/>
      <c r="AI2" s="5" t="s">
        <v>2</v>
      </c>
      <c r="AJ2" s="5"/>
      <c r="AK2" s="13"/>
      <c r="AL2" s="14"/>
    </row>
    <row r="3" spans="1:38" ht="14.25">
      <c r="A3" s="18" t="s">
        <v>3</v>
      </c>
      <c r="B3" s="6"/>
      <c r="C3" s="18" t="s">
        <v>4</v>
      </c>
      <c r="D3" s="18"/>
      <c r="E3" s="18"/>
      <c r="F3" s="18"/>
      <c r="G3" s="18"/>
      <c r="H3" s="18"/>
      <c r="I3" s="18"/>
      <c r="J3" s="19"/>
      <c r="K3" s="6"/>
      <c r="L3" s="18" t="s">
        <v>5</v>
      </c>
      <c r="M3" s="18"/>
      <c r="N3" s="18"/>
      <c r="O3" s="18"/>
      <c r="P3" s="18"/>
      <c r="Q3" s="18"/>
      <c r="R3" s="18"/>
      <c r="S3" s="18"/>
      <c r="T3" s="6"/>
      <c r="U3" s="18" t="s">
        <v>6</v>
      </c>
      <c r="V3" s="18"/>
      <c r="W3" s="18"/>
      <c r="X3" s="18"/>
      <c r="Y3" s="18"/>
      <c r="Z3" s="18"/>
      <c r="AA3" s="18"/>
      <c r="AB3" s="18"/>
      <c r="AC3" s="6"/>
      <c r="AD3" s="18" t="s">
        <v>7</v>
      </c>
      <c r="AE3" s="18"/>
      <c r="AF3" s="18"/>
      <c r="AG3" s="18"/>
      <c r="AH3" s="18"/>
      <c r="AI3" s="18"/>
      <c r="AJ3" s="18"/>
      <c r="AK3" s="18"/>
      <c r="AL3" s="15" t="s">
        <v>8</v>
      </c>
    </row>
    <row r="4" spans="1:38" ht="14.25">
      <c r="A4" s="18"/>
      <c r="B4" s="6"/>
      <c r="C4" s="6"/>
      <c r="D4" s="6"/>
      <c r="E4" s="18" t="s">
        <v>9</v>
      </c>
      <c r="F4" s="18"/>
      <c r="G4" s="18"/>
      <c r="H4" s="18" t="s">
        <v>10</v>
      </c>
      <c r="I4" s="18"/>
      <c r="J4" s="19"/>
      <c r="K4" s="6"/>
      <c r="L4" s="6"/>
      <c r="M4" s="6"/>
      <c r="N4" s="18" t="s">
        <v>9</v>
      </c>
      <c r="O4" s="18"/>
      <c r="P4" s="18"/>
      <c r="Q4" s="18" t="s">
        <v>11</v>
      </c>
      <c r="R4" s="18"/>
      <c r="S4" s="18"/>
      <c r="T4" s="6"/>
      <c r="U4" s="6"/>
      <c r="V4" s="6"/>
      <c r="W4" s="18" t="s">
        <v>9</v>
      </c>
      <c r="X4" s="18"/>
      <c r="Y4" s="18"/>
      <c r="Z4" s="18" t="s">
        <v>11</v>
      </c>
      <c r="AA4" s="18"/>
      <c r="AB4" s="18"/>
      <c r="AC4" s="6"/>
      <c r="AD4" s="6"/>
      <c r="AE4" s="6"/>
      <c r="AF4" s="18" t="s">
        <v>9</v>
      </c>
      <c r="AG4" s="18"/>
      <c r="AH4" s="18"/>
      <c r="AI4" s="18" t="s">
        <v>11</v>
      </c>
      <c r="AJ4" s="18"/>
      <c r="AK4" s="18"/>
      <c r="AL4" s="15"/>
    </row>
    <row r="5" spans="1:38" ht="119.25" customHeight="1">
      <c r="A5" s="18"/>
      <c r="B5" s="6" t="s">
        <v>12</v>
      </c>
      <c r="C5" s="6" t="s">
        <v>13</v>
      </c>
      <c r="D5" s="6" t="s">
        <v>14</v>
      </c>
      <c r="E5" s="6" t="s">
        <v>26</v>
      </c>
      <c r="F5" s="6" t="s">
        <v>16</v>
      </c>
      <c r="G5" s="6" t="s">
        <v>17</v>
      </c>
      <c r="H5" s="6" t="s">
        <v>10</v>
      </c>
      <c r="I5" s="6" t="s">
        <v>16</v>
      </c>
      <c r="J5" s="12" t="s">
        <v>18</v>
      </c>
      <c r="K5" s="6" t="s">
        <v>12</v>
      </c>
      <c r="L5" s="6" t="s">
        <v>13</v>
      </c>
      <c r="M5" s="6" t="s">
        <v>14</v>
      </c>
      <c r="N5" s="6" t="s">
        <v>26</v>
      </c>
      <c r="O5" s="6" t="s">
        <v>16</v>
      </c>
      <c r="P5" s="6" t="s">
        <v>17</v>
      </c>
      <c r="Q5" s="6" t="s">
        <v>10</v>
      </c>
      <c r="R5" s="6" t="s">
        <v>16</v>
      </c>
      <c r="S5" s="6" t="s">
        <v>18</v>
      </c>
      <c r="T5" s="6" t="s">
        <v>12</v>
      </c>
      <c r="U5" s="6" t="s">
        <v>13</v>
      </c>
      <c r="V5" s="6" t="s">
        <v>14</v>
      </c>
      <c r="W5" s="6" t="s">
        <v>27</v>
      </c>
      <c r="X5" s="6" t="s">
        <v>16</v>
      </c>
      <c r="Y5" s="6" t="s">
        <v>17</v>
      </c>
      <c r="Z5" s="6" t="s">
        <v>10</v>
      </c>
      <c r="AA5" s="6" t="s">
        <v>16</v>
      </c>
      <c r="AB5" s="6" t="s">
        <v>18</v>
      </c>
      <c r="AC5" s="6" t="s">
        <v>12</v>
      </c>
      <c r="AD5" s="6" t="s">
        <v>13</v>
      </c>
      <c r="AE5" s="6" t="s">
        <v>14</v>
      </c>
      <c r="AF5" s="6" t="s">
        <v>26</v>
      </c>
      <c r="AG5" s="6" t="s">
        <v>16</v>
      </c>
      <c r="AH5" s="6" t="s">
        <v>17</v>
      </c>
      <c r="AI5" s="6" t="s">
        <v>10</v>
      </c>
      <c r="AJ5" s="6" t="s">
        <v>16</v>
      </c>
      <c r="AK5" s="6" t="s">
        <v>18</v>
      </c>
      <c r="AL5" s="15"/>
    </row>
    <row r="6" spans="1:38" s="2" customFormat="1" ht="37.5" customHeight="1">
      <c r="A6" s="7" t="s">
        <v>20</v>
      </c>
      <c r="B6" s="8">
        <v>32</v>
      </c>
      <c r="C6" s="8">
        <v>22</v>
      </c>
      <c r="D6" s="8">
        <v>32</v>
      </c>
      <c r="E6" s="8">
        <v>0</v>
      </c>
      <c r="F6" s="8">
        <v>0</v>
      </c>
      <c r="G6" s="8">
        <v>0</v>
      </c>
      <c r="H6" s="8">
        <v>5</v>
      </c>
      <c r="I6" s="8">
        <v>0</v>
      </c>
      <c r="J6" s="8"/>
      <c r="K6" s="8">
        <v>480</v>
      </c>
      <c r="L6" s="8">
        <v>192</v>
      </c>
      <c r="M6" s="8">
        <v>200</v>
      </c>
      <c r="N6" s="8">
        <v>18</v>
      </c>
      <c r="O6" s="8">
        <v>24</v>
      </c>
      <c r="P6" s="8">
        <v>-5</v>
      </c>
      <c r="Q6" s="8">
        <v>90</v>
      </c>
      <c r="R6" s="8">
        <v>103</v>
      </c>
      <c r="S6" s="8">
        <v>-13</v>
      </c>
      <c r="T6" s="8">
        <v>280</v>
      </c>
      <c r="U6" s="8">
        <v>271</v>
      </c>
      <c r="V6" s="8">
        <v>280</v>
      </c>
      <c r="W6" s="8">
        <v>0</v>
      </c>
      <c r="X6" s="8">
        <v>35</v>
      </c>
      <c r="Y6" s="8">
        <v>0</v>
      </c>
      <c r="Z6" s="8">
        <v>29.47</v>
      </c>
      <c r="AA6" s="8">
        <v>66</v>
      </c>
      <c r="AB6" s="8">
        <v>-55</v>
      </c>
      <c r="AC6" s="8"/>
      <c r="AD6" s="8"/>
      <c r="AE6" s="8"/>
      <c r="AF6" s="8"/>
      <c r="AG6" s="8"/>
      <c r="AH6" s="8"/>
      <c r="AI6" s="8"/>
      <c r="AJ6" s="8"/>
      <c r="AK6" s="8"/>
      <c r="AL6" s="16"/>
    </row>
    <row r="7" spans="1:38" s="2" customFormat="1" ht="11.25">
      <c r="A7" s="7"/>
      <c r="B7" s="9"/>
      <c r="C7" s="9"/>
      <c r="D7" s="9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17"/>
    </row>
    <row r="8" spans="1:38" s="2" customFormat="1" ht="11.25">
      <c r="A8" s="7"/>
      <c r="B8" s="9"/>
      <c r="C8" s="9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17"/>
    </row>
    <row r="9" spans="1:38" s="2" customFormat="1" ht="11.25">
      <c r="A9" s="7"/>
      <c r="B9" s="9"/>
      <c r="C9" s="9"/>
      <c r="D9" s="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17"/>
    </row>
    <row r="10" spans="1:38" s="2" customFormat="1" ht="11.25">
      <c r="A10" s="7"/>
      <c r="B10" s="9"/>
      <c r="C10" s="9"/>
      <c r="D10" s="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17"/>
    </row>
    <row r="11" spans="1:38" s="2" customFormat="1" ht="22.5" customHeight="1">
      <c r="A11" s="10" t="s">
        <v>21</v>
      </c>
      <c r="B11" s="8">
        <f aca="true" t="shared" si="0" ref="B11:G11">B6</f>
        <v>32</v>
      </c>
      <c r="C11" s="8">
        <f t="shared" si="0"/>
        <v>22</v>
      </c>
      <c r="D11" s="8">
        <f t="shared" si="0"/>
        <v>32</v>
      </c>
      <c r="E11" s="8">
        <f t="shared" si="0"/>
        <v>0</v>
      </c>
      <c r="F11" s="8">
        <f t="shared" si="0"/>
        <v>0</v>
      </c>
      <c r="G11" s="8">
        <f t="shared" si="0"/>
        <v>0</v>
      </c>
      <c r="H11" s="8">
        <v>0</v>
      </c>
      <c r="I11" s="8">
        <v>0</v>
      </c>
      <c r="J11" s="8"/>
      <c r="K11" s="8">
        <f>K6</f>
        <v>480</v>
      </c>
      <c r="L11" s="8">
        <f>L6</f>
        <v>192</v>
      </c>
      <c r="M11" s="8">
        <f>M6</f>
        <v>200</v>
      </c>
      <c r="N11" s="8">
        <v>18</v>
      </c>
      <c r="O11" s="8">
        <v>24</v>
      </c>
      <c r="P11" s="8">
        <v>-5</v>
      </c>
      <c r="Q11" s="8">
        <v>90</v>
      </c>
      <c r="R11" s="8">
        <v>103</v>
      </c>
      <c r="S11" s="8">
        <v>-13</v>
      </c>
      <c r="T11" s="8">
        <f>T6</f>
        <v>280</v>
      </c>
      <c r="U11" s="8">
        <f>U6</f>
        <v>271</v>
      </c>
      <c r="V11" s="8">
        <f>V6</f>
        <v>280</v>
      </c>
      <c r="W11" s="8">
        <v>0</v>
      </c>
      <c r="X11" s="8">
        <v>35</v>
      </c>
      <c r="Y11" s="8">
        <v>0</v>
      </c>
      <c r="Z11" s="8">
        <v>29.47</v>
      </c>
      <c r="AA11" s="8">
        <v>66</v>
      </c>
      <c r="AB11" s="8">
        <v>-55</v>
      </c>
      <c r="AC11" s="8">
        <f aca="true" t="shared" si="1" ref="AC11:AK11">AC6</f>
        <v>0</v>
      </c>
      <c r="AD11" s="8">
        <f t="shared" si="1"/>
        <v>0</v>
      </c>
      <c r="AE11" s="8">
        <f t="shared" si="1"/>
        <v>0</v>
      </c>
      <c r="AF11" s="8">
        <f t="shared" si="1"/>
        <v>0</v>
      </c>
      <c r="AG11" s="8">
        <f t="shared" si="1"/>
        <v>0</v>
      </c>
      <c r="AH11" s="8">
        <f t="shared" si="1"/>
        <v>0</v>
      </c>
      <c r="AI11" s="8">
        <f t="shared" si="1"/>
        <v>0</v>
      </c>
      <c r="AJ11" s="8">
        <f t="shared" si="1"/>
        <v>0</v>
      </c>
      <c r="AK11" s="8">
        <f t="shared" si="1"/>
        <v>0</v>
      </c>
      <c r="AL11" s="16"/>
    </row>
  </sheetData>
  <sheetProtection/>
  <mergeCells count="14">
    <mergeCell ref="AI4:AK4"/>
    <mergeCell ref="A3:A5"/>
    <mergeCell ref="A1:AJ1"/>
    <mergeCell ref="C3:J3"/>
    <mergeCell ref="L3:S3"/>
    <mergeCell ref="U3:AB3"/>
    <mergeCell ref="AD3:AK3"/>
    <mergeCell ref="E4:G4"/>
    <mergeCell ref="H4:J4"/>
    <mergeCell ref="N4:P4"/>
    <mergeCell ref="Q4:S4"/>
    <mergeCell ref="W4:Y4"/>
    <mergeCell ref="Z4:AB4"/>
    <mergeCell ref="AF4:AH4"/>
  </mergeCells>
  <printOptions/>
  <pageMargins left="0.34930555555555554" right="0.15902777777777777" top="1" bottom="1" header="0.5097222222222222" footer="0.5097222222222222"/>
  <pageSetup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1"/>
  <sheetViews>
    <sheetView zoomScaleSheetLayoutView="100" zoomScalePageLayoutView="0" workbookViewId="0" topLeftCell="A1">
      <selection activeCell="P28" sqref="A1:IV16384"/>
    </sheetView>
  </sheetViews>
  <sheetFormatPr defaultColWidth="9.00390625" defaultRowHeight="14.25"/>
  <cols>
    <col min="1" max="1" width="5.50390625" style="1" customWidth="1"/>
    <col min="2" max="2" width="4.25390625" style="1" customWidth="1"/>
    <col min="3" max="3" width="3.875" style="1" customWidth="1"/>
    <col min="4" max="4" width="3.50390625" style="1" customWidth="1"/>
    <col min="5" max="5" width="3.625" style="1" customWidth="1"/>
    <col min="6" max="6" width="3.375" style="1" customWidth="1"/>
    <col min="7" max="7" width="4.125" style="1" customWidth="1"/>
    <col min="8" max="9" width="4.00390625" style="1" customWidth="1"/>
    <col min="10" max="10" width="3.625" style="3" customWidth="1"/>
    <col min="11" max="11" width="4.375" style="1" customWidth="1"/>
    <col min="12" max="12" width="4.125" style="1" customWidth="1"/>
    <col min="13" max="13" width="4.75390625" style="1" customWidth="1"/>
    <col min="14" max="14" width="4.50390625" style="1" customWidth="1"/>
    <col min="15" max="15" width="5.00390625" style="1" customWidth="1"/>
    <col min="16" max="16" width="4.75390625" style="1" customWidth="1"/>
    <col min="17" max="19" width="5.00390625" style="1" customWidth="1"/>
    <col min="20" max="20" width="4.875" style="1" customWidth="1"/>
    <col min="21" max="21" width="5.50390625" style="1" customWidth="1"/>
    <col min="22" max="22" width="4.50390625" style="1" customWidth="1"/>
    <col min="23" max="24" width="4.75390625" style="1" customWidth="1"/>
    <col min="25" max="25" width="4.125" style="1" customWidth="1"/>
    <col min="26" max="26" width="4.25390625" style="1" customWidth="1"/>
    <col min="27" max="27" width="4.50390625" style="1" customWidth="1"/>
    <col min="28" max="28" width="6.875" style="1" customWidth="1"/>
    <col min="29" max="29" width="4.375" style="1" customWidth="1"/>
    <col min="30" max="30" width="5.00390625" style="1" customWidth="1"/>
    <col min="31" max="31" width="4.625" style="1" customWidth="1"/>
    <col min="32" max="32" width="5.125" style="1" customWidth="1"/>
    <col min="33" max="33" width="4.25390625" style="1" customWidth="1"/>
    <col min="34" max="34" width="4.50390625" style="1" customWidth="1"/>
    <col min="35" max="35" width="5.00390625" style="1" customWidth="1"/>
    <col min="36" max="36" width="3.875" style="1" customWidth="1"/>
    <col min="37" max="37" width="5.625" style="1" customWidth="1"/>
    <col min="38" max="38" width="5.50390625" style="1" customWidth="1"/>
    <col min="39" max="39" width="9.00390625" style="1" bestFit="1" customWidth="1"/>
    <col min="40" max="16384" width="9.00390625" style="1" customWidth="1"/>
  </cols>
  <sheetData>
    <row r="1" spans="1:38" ht="30.75" customHeight="1">
      <c r="A1" s="20" t="s">
        <v>28</v>
      </c>
      <c r="B1" s="20"/>
      <c r="C1" s="20"/>
      <c r="D1" s="20"/>
      <c r="E1" s="20"/>
      <c r="F1" s="20"/>
      <c r="G1" s="20"/>
      <c r="H1" s="20"/>
      <c r="I1" s="20"/>
      <c r="J1" s="21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13"/>
      <c r="AL1" s="14"/>
    </row>
    <row r="2" spans="1:38" ht="23.25" customHeight="1">
      <c r="A2" s="4" t="s">
        <v>1</v>
      </c>
      <c r="B2" s="4"/>
      <c r="C2" s="4"/>
      <c r="D2" s="4"/>
      <c r="E2" s="4"/>
      <c r="F2" s="4"/>
      <c r="G2" s="5"/>
      <c r="H2" s="5"/>
      <c r="I2" s="5"/>
      <c r="J2" s="11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13"/>
      <c r="AG2" s="13"/>
      <c r="AH2" s="5"/>
      <c r="AI2" s="5" t="s">
        <v>2</v>
      </c>
      <c r="AJ2" s="5"/>
      <c r="AK2" s="13"/>
      <c r="AL2" s="14"/>
    </row>
    <row r="3" spans="1:38" ht="14.25">
      <c r="A3" s="18" t="s">
        <v>3</v>
      </c>
      <c r="B3" s="6"/>
      <c r="C3" s="18" t="s">
        <v>4</v>
      </c>
      <c r="D3" s="18"/>
      <c r="E3" s="18"/>
      <c r="F3" s="18"/>
      <c r="G3" s="18"/>
      <c r="H3" s="18"/>
      <c r="I3" s="18"/>
      <c r="J3" s="19"/>
      <c r="K3" s="6"/>
      <c r="L3" s="18" t="s">
        <v>5</v>
      </c>
      <c r="M3" s="18"/>
      <c r="N3" s="18"/>
      <c r="O3" s="18"/>
      <c r="P3" s="18"/>
      <c r="Q3" s="18"/>
      <c r="R3" s="18"/>
      <c r="S3" s="18"/>
      <c r="T3" s="6"/>
      <c r="U3" s="18" t="s">
        <v>6</v>
      </c>
      <c r="V3" s="18"/>
      <c r="W3" s="18"/>
      <c r="X3" s="18"/>
      <c r="Y3" s="18"/>
      <c r="Z3" s="18"/>
      <c r="AA3" s="18"/>
      <c r="AB3" s="18"/>
      <c r="AC3" s="6"/>
      <c r="AD3" s="18" t="s">
        <v>7</v>
      </c>
      <c r="AE3" s="18"/>
      <c r="AF3" s="18"/>
      <c r="AG3" s="18"/>
      <c r="AH3" s="18"/>
      <c r="AI3" s="18"/>
      <c r="AJ3" s="18"/>
      <c r="AK3" s="18"/>
      <c r="AL3" s="15" t="s">
        <v>8</v>
      </c>
    </row>
    <row r="4" spans="1:38" ht="14.25">
      <c r="A4" s="18"/>
      <c r="B4" s="6"/>
      <c r="C4" s="6"/>
      <c r="D4" s="6"/>
      <c r="E4" s="18" t="s">
        <v>9</v>
      </c>
      <c r="F4" s="18"/>
      <c r="G4" s="18"/>
      <c r="H4" s="18" t="s">
        <v>10</v>
      </c>
      <c r="I4" s="18"/>
      <c r="J4" s="19"/>
      <c r="K4" s="6"/>
      <c r="L4" s="6"/>
      <c r="M4" s="6"/>
      <c r="N4" s="18" t="s">
        <v>9</v>
      </c>
      <c r="O4" s="18"/>
      <c r="P4" s="18"/>
      <c r="Q4" s="18" t="s">
        <v>11</v>
      </c>
      <c r="R4" s="18"/>
      <c r="S4" s="18"/>
      <c r="T4" s="6"/>
      <c r="U4" s="6"/>
      <c r="V4" s="6"/>
      <c r="W4" s="18" t="s">
        <v>9</v>
      </c>
      <c r="X4" s="18"/>
      <c r="Y4" s="18"/>
      <c r="Z4" s="18" t="s">
        <v>11</v>
      </c>
      <c r="AA4" s="18"/>
      <c r="AB4" s="18"/>
      <c r="AC4" s="6"/>
      <c r="AD4" s="6"/>
      <c r="AE4" s="6"/>
      <c r="AF4" s="18" t="s">
        <v>9</v>
      </c>
      <c r="AG4" s="18"/>
      <c r="AH4" s="18"/>
      <c r="AI4" s="18" t="s">
        <v>11</v>
      </c>
      <c r="AJ4" s="18"/>
      <c r="AK4" s="18"/>
      <c r="AL4" s="15"/>
    </row>
    <row r="5" spans="1:38" ht="119.25" customHeight="1">
      <c r="A5" s="18"/>
      <c r="B5" s="6" t="s">
        <v>12</v>
      </c>
      <c r="C5" s="6" t="s">
        <v>13</v>
      </c>
      <c r="D5" s="6" t="s">
        <v>14</v>
      </c>
      <c r="E5" s="6" t="s">
        <v>29</v>
      </c>
      <c r="F5" s="6" t="s">
        <v>16</v>
      </c>
      <c r="G5" s="6" t="s">
        <v>17</v>
      </c>
      <c r="H5" s="6" t="s">
        <v>10</v>
      </c>
      <c r="I5" s="6" t="s">
        <v>16</v>
      </c>
      <c r="J5" s="12" t="s">
        <v>18</v>
      </c>
      <c r="K5" s="6" t="s">
        <v>12</v>
      </c>
      <c r="L5" s="6" t="s">
        <v>13</v>
      </c>
      <c r="M5" s="6" t="s">
        <v>14</v>
      </c>
      <c r="N5" s="6" t="s">
        <v>29</v>
      </c>
      <c r="O5" s="6" t="s">
        <v>16</v>
      </c>
      <c r="P5" s="6" t="s">
        <v>17</v>
      </c>
      <c r="Q5" s="6" t="s">
        <v>10</v>
      </c>
      <c r="R5" s="6" t="s">
        <v>16</v>
      </c>
      <c r="S5" s="6" t="s">
        <v>18</v>
      </c>
      <c r="T5" s="6" t="s">
        <v>12</v>
      </c>
      <c r="U5" s="6" t="s">
        <v>13</v>
      </c>
      <c r="V5" s="6" t="s">
        <v>14</v>
      </c>
      <c r="W5" s="6" t="s">
        <v>30</v>
      </c>
      <c r="X5" s="6" t="s">
        <v>16</v>
      </c>
      <c r="Y5" s="6" t="s">
        <v>17</v>
      </c>
      <c r="Z5" s="6" t="s">
        <v>10</v>
      </c>
      <c r="AA5" s="6" t="s">
        <v>16</v>
      </c>
      <c r="AB5" s="6" t="s">
        <v>18</v>
      </c>
      <c r="AC5" s="6" t="s">
        <v>12</v>
      </c>
      <c r="AD5" s="6" t="s">
        <v>13</v>
      </c>
      <c r="AE5" s="6" t="s">
        <v>14</v>
      </c>
      <c r="AF5" s="6" t="s">
        <v>29</v>
      </c>
      <c r="AG5" s="6" t="s">
        <v>16</v>
      </c>
      <c r="AH5" s="6" t="s">
        <v>17</v>
      </c>
      <c r="AI5" s="6" t="s">
        <v>10</v>
      </c>
      <c r="AJ5" s="6" t="s">
        <v>16</v>
      </c>
      <c r="AK5" s="6" t="s">
        <v>18</v>
      </c>
      <c r="AL5" s="15"/>
    </row>
    <row r="6" spans="1:38" s="2" customFormat="1" ht="37.5" customHeight="1">
      <c r="A6" s="7" t="s">
        <v>20</v>
      </c>
      <c r="B6" s="8">
        <v>32</v>
      </c>
      <c r="C6" s="8">
        <v>22</v>
      </c>
      <c r="D6" s="8">
        <v>32</v>
      </c>
      <c r="E6" s="8">
        <v>1</v>
      </c>
      <c r="F6" s="8">
        <v>0</v>
      </c>
      <c r="G6" s="8">
        <v>1</v>
      </c>
      <c r="H6" s="8">
        <v>5.76</v>
      </c>
      <c r="I6" s="8">
        <v>22</v>
      </c>
      <c r="J6" s="8">
        <v>-73</v>
      </c>
      <c r="K6" s="8">
        <v>480</v>
      </c>
      <c r="L6" s="8">
        <v>192</v>
      </c>
      <c r="M6" s="8">
        <v>200</v>
      </c>
      <c r="N6" s="8">
        <v>0.92</v>
      </c>
      <c r="O6" s="8">
        <v>1</v>
      </c>
      <c r="P6" s="8">
        <v>0</v>
      </c>
      <c r="Q6" s="8">
        <v>91</v>
      </c>
      <c r="R6" s="8">
        <v>104</v>
      </c>
      <c r="S6" s="8">
        <v>-12.5</v>
      </c>
      <c r="T6" s="8">
        <v>280</v>
      </c>
      <c r="U6" s="8">
        <v>271</v>
      </c>
      <c r="V6" s="8">
        <v>280</v>
      </c>
      <c r="W6" s="8">
        <v>46.48</v>
      </c>
      <c r="X6" s="8">
        <v>19</v>
      </c>
      <c r="Y6" s="8">
        <v>27</v>
      </c>
      <c r="Z6" s="8">
        <v>76</v>
      </c>
      <c r="AA6" s="8">
        <v>85</v>
      </c>
      <c r="AB6" s="8">
        <v>-11</v>
      </c>
      <c r="AC6" s="8"/>
      <c r="AD6" s="8"/>
      <c r="AE6" s="8"/>
      <c r="AF6" s="8"/>
      <c r="AG6" s="8"/>
      <c r="AH6" s="8"/>
      <c r="AI6" s="8"/>
      <c r="AJ6" s="8"/>
      <c r="AK6" s="8"/>
      <c r="AL6" s="16"/>
    </row>
    <row r="7" spans="1:38" s="2" customFormat="1" ht="11.25">
      <c r="A7" s="7"/>
      <c r="B7" s="9"/>
      <c r="C7" s="9"/>
      <c r="D7" s="9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17"/>
    </row>
    <row r="8" spans="1:38" s="2" customFormat="1" ht="11.25">
      <c r="A8" s="7"/>
      <c r="B8" s="9"/>
      <c r="C8" s="9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17"/>
    </row>
    <row r="9" spans="1:38" s="2" customFormat="1" ht="11.25">
      <c r="A9" s="7"/>
      <c r="B9" s="9"/>
      <c r="C9" s="9"/>
      <c r="D9" s="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17"/>
    </row>
    <row r="10" spans="1:38" s="2" customFormat="1" ht="11.25">
      <c r="A10" s="7"/>
      <c r="B10" s="9"/>
      <c r="C10" s="9"/>
      <c r="D10" s="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17"/>
    </row>
    <row r="11" spans="1:38" s="2" customFormat="1" ht="22.5" customHeight="1">
      <c r="A11" s="10" t="s">
        <v>21</v>
      </c>
      <c r="B11" s="8">
        <f aca="true" t="shared" si="0" ref="B11:G11">B6</f>
        <v>32</v>
      </c>
      <c r="C11" s="8">
        <f t="shared" si="0"/>
        <v>22</v>
      </c>
      <c r="D11" s="8">
        <f t="shared" si="0"/>
        <v>32</v>
      </c>
      <c r="E11" s="8">
        <f t="shared" si="0"/>
        <v>1</v>
      </c>
      <c r="F11" s="8">
        <f t="shared" si="0"/>
        <v>0</v>
      </c>
      <c r="G11" s="8">
        <f t="shared" si="0"/>
        <v>1</v>
      </c>
      <c r="H11" s="8">
        <v>6</v>
      </c>
      <c r="I11" s="8">
        <v>22</v>
      </c>
      <c r="J11" s="8">
        <v>-73</v>
      </c>
      <c r="K11" s="8">
        <f>K6</f>
        <v>480</v>
      </c>
      <c r="L11" s="8">
        <f>L6</f>
        <v>192</v>
      </c>
      <c r="M11" s="8">
        <f>M6</f>
        <v>200</v>
      </c>
      <c r="N11" s="8">
        <v>1</v>
      </c>
      <c r="O11" s="8">
        <v>1</v>
      </c>
      <c r="P11" s="8">
        <v>0</v>
      </c>
      <c r="Q11" s="8">
        <v>91</v>
      </c>
      <c r="R11" s="8">
        <v>104</v>
      </c>
      <c r="S11" s="8">
        <v>-13</v>
      </c>
      <c r="T11" s="8">
        <f>T6</f>
        <v>280</v>
      </c>
      <c r="U11" s="8">
        <f>U6</f>
        <v>271</v>
      </c>
      <c r="V11" s="8">
        <f>V6</f>
        <v>280</v>
      </c>
      <c r="W11" s="8">
        <v>46</v>
      </c>
      <c r="X11" s="8">
        <v>19</v>
      </c>
      <c r="Y11" s="8">
        <v>27</v>
      </c>
      <c r="Z11" s="8">
        <v>76</v>
      </c>
      <c r="AA11" s="8">
        <v>85</v>
      </c>
      <c r="AB11" s="8">
        <v>-11</v>
      </c>
      <c r="AC11" s="8">
        <f aca="true" t="shared" si="1" ref="AC11:AK11">AC6</f>
        <v>0</v>
      </c>
      <c r="AD11" s="8">
        <f t="shared" si="1"/>
        <v>0</v>
      </c>
      <c r="AE11" s="8">
        <f t="shared" si="1"/>
        <v>0</v>
      </c>
      <c r="AF11" s="8">
        <f t="shared" si="1"/>
        <v>0</v>
      </c>
      <c r="AG11" s="8">
        <f t="shared" si="1"/>
        <v>0</v>
      </c>
      <c r="AH11" s="8">
        <f t="shared" si="1"/>
        <v>0</v>
      </c>
      <c r="AI11" s="8">
        <f t="shared" si="1"/>
        <v>0</v>
      </c>
      <c r="AJ11" s="8">
        <f t="shared" si="1"/>
        <v>0</v>
      </c>
      <c r="AK11" s="8">
        <f t="shared" si="1"/>
        <v>0</v>
      </c>
      <c r="AL11" s="16"/>
    </row>
  </sheetData>
  <sheetProtection/>
  <mergeCells count="14">
    <mergeCell ref="AI4:AK4"/>
    <mergeCell ref="A3:A5"/>
    <mergeCell ref="A1:AJ1"/>
    <mergeCell ref="C3:J3"/>
    <mergeCell ref="L3:S3"/>
    <mergeCell ref="U3:AB3"/>
    <mergeCell ref="AD3:AK3"/>
    <mergeCell ref="E4:G4"/>
    <mergeCell ref="H4:J4"/>
    <mergeCell ref="N4:P4"/>
    <mergeCell ref="Q4:S4"/>
    <mergeCell ref="W4:Y4"/>
    <mergeCell ref="Z4:AB4"/>
    <mergeCell ref="AF4:AH4"/>
  </mergeCells>
  <printOptions/>
  <pageMargins left="0.34930555555555554" right="0.15902777777777777" top="0.6298611111111111" bottom="0.5895833333333333" header="0.5097222222222222" footer="0.5097222222222222"/>
  <pageSetup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1"/>
  <sheetViews>
    <sheetView zoomScaleSheetLayoutView="100" zoomScalePageLayoutView="0" workbookViewId="0" topLeftCell="A1">
      <selection activeCell="AN7" sqref="A1:IV16384"/>
    </sheetView>
  </sheetViews>
  <sheetFormatPr defaultColWidth="9.00390625" defaultRowHeight="14.25"/>
  <cols>
    <col min="1" max="1" width="5.50390625" style="1" customWidth="1"/>
    <col min="2" max="2" width="4.25390625" style="1" customWidth="1"/>
    <col min="3" max="3" width="3.875" style="1" customWidth="1"/>
    <col min="4" max="4" width="3.50390625" style="1" customWidth="1"/>
    <col min="5" max="5" width="3.625" style="1" customWidth="1"/>
    <col min="6" max="6" width="3.375" style="1" customWidth="1"/>
    <col min="7" max="7" width="4.125" style="1" customWidth="1"/>
    <col min="8" max="9" width="4.00390625" style="1" customWidth="1"/>
    <col min="10" max="10" width="3.625" style="3" customWidth="1"/>
    <col min="11" max="11" width="4.375" style="1" customWidth="1"/>
    <col min="12" max="12" width="4.125" style="1" customWidth="1"/>
    <col min="13" max="13" width="4.75390625" style="1" customWidth="1"/>
    <col min="14" max="14" width="4.50390625" style="1" customWidth="1"/>
    <col min="15" max="15" width="5.00390625" style="1" customWidth="1"/>
    <col min="16" max="16" width="4.75390625" style="1" customWidth="1"/>
    <col min="17" max="19" width="5.00390625" style="1" customWidth="1"/>
    <col min="20" max="20" width="4.875" style="1" customWidth="1"/>
    <col min="21" max="21" width="5.50390625" style="1" customWidth="1"/>
    <col min="22" max="22" width="4.50390625" style="1" customWidth="1"/>
    <col min="23" max="24" width="4.75390625" style="1" customWidth="1"/>
    <col min="25" max="25" width="4.125" style="1" customWidth="1"/>
    <col min="26" max="26" width="4.25390625" style="1" customWidth="1"/>
    <col min="27" max="27" width="4.50390625" style="1" customWidth="1"/>
    <col min="28" max="28" width="6.875" style="1" customWidth="1"/>
    <col min="29" max="29" width="4.375" style="1" customWidth="1"/>
    <col min="30" max="30" width="5.00390625" style="1" customWidth="1"/>
    <col min="31" max="31" width="4.625" style="1" customWidth="1"/>
    <col min="32" max="32" width="5.125" style="1" customWidth="1"/>
    <col min="33" max="33" width="4.25390625" style="1" customWidth="1"/>
    <col min="34" max="34" width="4.50390625" style="1" customWidth="1"/>
    <col min="35" max="35" width="5.00390625" style="1" customWidth="1"/>
    <col min="36" max="36" width="3.875" style="1" customWidth="1"/>
    <col min="37" max="37" width="5.625" style="1" customWidth="1"/>
    <col min="38" max="38" width="5.50390625" style="1" customWidth="1"/>
    <col min="39" max="39" width="9.00390625" style="1" bestFit="1" customWidth="1"/>
    <col min="40" max="16384" width="9.00390625" style="1" customWidth="1"/>
  </cols>
  <sheetData>
    <row r="1" spans="1:38" ht="30.75" customHeight="1">
      <c r="A1" s="22" t="s">
        <v>31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1:38" ht="23.25" customHeight="1">
      <c r="A2" s="4" t="s">
        <v>1</v>
      </c>
      <c r="B2" s="4"/>
      <c r="C2" s="4"/>
      <c r="D2" s="4"/>
      <c r="E2" s="4"/>
      <c r="F2" s="4"/>
      <c r="G2" s="5"/>
      <c r="H2" s="5"/>
      <c r="I2" s="5"/>
      <c r="J2" s="11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13"/>
      <c r="AG2" s="13"/>
      <c r="AH2" s="5"/>
      <c r="AI2" s="5" t="s">
        <v>2</v>
      </c>
      <c r="AJ2" s="5"/>
      <c r="AK2" s="13"/>
      <c r="AL2" s="14"/>
    </row>
    <row r="3" spans="1:38" ht="14.25">
      <c r="A3" s="18" t="s">
        <v>3</v>
      </c>
      <c r="B3" s="6"/>
      <c r="C3" s="18" t="s">
        <v>4</v>
      </c>
      <c r="D3" s="18"/>
      <c r="E3" s="18"/>
      <c r="F3" s="18"/>
      <c r="G3" s="18"/>
      <c r="H3" s="18"/>
      <c r="I3" s="18"/>
      <c r="J3" s="19"/>
      <c r="K3" s="6"/>
      <c r="L3" s="18" t="s">
        <v>5</v>
      </c>
      <c r="M3" s="18"/>
      <c r="N3" s="18"/>
      <c r="O3" s="18"/>
      <c r="P3" s="18"/>
      <c r="Q3" s="18"/>
      <c r="R3" s="18"/>
      <c r="S3" s="18"/>
      <c r="T3" s="6"/>
      <c r="U3" s="18" t="s">
        <v>6</v>
      </c>
      <c r="V3" s="18"/>
      <c r="W3" s="18"/>
      <c r="X3" s="18"/>
      <c r="Y3" s="18"/>
      <c r="Z3" s="18"/>
      <c r="AA3" s="18"/>
      <c r="AB3" s="18"/>
      <c r="AC3" s="6"/>
      <c r="AD3" s="18" t="s">
        <v>7</v>
      </c>
      <c r="AE3" s="18"/>
      <c r="AF3" s="18"/>
      <c r="AG3" s="18"/>
      <c r="AH3" s="18"/>
      <c r="AI3" s="18"/>
      <c r="AJ3" s="18"/>
      <c r="AK3" s="18"/>
      <c r="AL3" s="15" t="s">
        <v>8</v>
      </c>
    </row>
    <row r="4" spans="1:38" ht="14.25">
      <c r="A4" s="18"/>
      <c r="B4" s="6"/>
      <c r="C4" s="6"/>
      <c r="D4" s="6"/>
      <c r="E4" s="18" t="s">
        <v>9</v>
      </c>
      <c r="F4" s="18"/>
      <c r="G4" s="18"/>
      <c r="H4" s="18" t="s">
        <v>10</v>
      </c>
      <c r="I4" s="18"/>
      <c r="J4" s="19"/>
      <c r="K4" s="6"/>
      <c r="L4" s="6"/>
      <c r="M4" s="6"/>
      <c r="N4" s="18" t="s">
        <v>9</v>
      </c>
      <c r="O4" s="18"/>
      <c r="P4" s="18"/>
      <c r="Q4" s="18" t="s">
        <v>11</v>
      </c>
      <c r="R4" s="18"/>
      <c r="S4" s="18"/>
      <c r="T4" s="6"/>
      <c r="U4" s="6"/>
      <c r="V4" s="6"/>
      <c r="W4" s="18" t="s">
        <v>9</v>
      </c>
      <c r="X4" s="18"/>
      <c r="Y4" s="18"/>
      <c r="Z4" s="18" t="s">
        <v>11</v>
      </c>
      <c r="AA4" s="18"/>
      <c r="AB4" s="18"/>
      <c r="AC4" s="6"/>
      <c r="AD4" s="6"/>
      <c r="AE4" s="6"/>
      <c r="AF4" s="18" t="s">
        <v>9</v>
      </c>
      <c r="AG4" s="18"/>
      <c r="AH4" s="18"/>
      <c r="AI4" s="18" t="s">
        <v>11</v>
      </c>
      <c r="AJ4" s="18"/>
      <c r="AK4" s="18"/>
      <c r="AL4" s="15"/>
    </row>
    <row r="5" spans="1:38" ht="119.25" customHeight="1">
      <c r="A5" s="18"/>
      <c r="B5" s="6" t="s">
        <v>12</v>
      </c>
      <c r="C5" s="6" t="s">
        <v>13</v>
      </c>
      <c r="D5" s="6" t="s">
        <v>14</v>
      </c>
      <c r="E5" s="6" t="s">
        <v>32</v>
      </c>
      <c r="F5" s="6" t="s">
        <v>16</v>
      </c>
      <c r="G5" s="6" t="s">
        <v>17</v>
      </c>
      <c r="H5" s="6" t="s">
        <v>10</v>
      </c>
      <c r="I5" s="6" t="s">
        <v>16</v>
      </c>
      <c r="J5" s="12" t="s">
        <v>18</v>
      </c>
      <c r="K5" s="6" t="s">
        <v>12</v>
      </c>
      <c r="L5" s="6" t="s">
        <v>13</v>
      </c>
      <c r="M5" s="6" t="s">
        <v>14</v>
      </c>
      <c r="N5" s="6" t="s">
        <v>32</v>
      </c>
      <c r="O5" s="6" t="s">
        <v>16</v>
      </c>
      <c r="P5" s="6" t="s">
        <v>17</v>
      </c>
      <c r="Q5" s="6" t="s">
        <v>10</v>
      </c>
      <c r="R5" s="6" t="s">
        <v>16</v>
      </c>
      <c r="S5" s="6" t="s">
        <v>18</v>
      </c>
      <c r="T5" s="6" t="s">
        <v>12</v>
      </c>
      <c r="U5" s="6" t="s">
        <v>13</v>
      </c>
      <c r="V5" s="6" t="s">
        <v>14</v>
      </c>
      <c r="W5" s="6" t="s">
        <v>33</v>
      </c>
      <c r="X5" s="6" t="s">
        <v>16</v>
      </c>
      <c r="Y5" s="6" t="s">
        <v>17</v>
      </c>
      <c r="Z5" s="6" t="s">
        <v>10</v>
      </c>
      <c r="AA5" s="6" t="s">
        <v>16</v>
      </c>
      <c r="AB5" s="6" t="s">
        <v>18</v>
      </c>
      <c r="AC5" s="6" t="s">
        <v>12</v>
      </c>
      <c r="AD5" s="6" t="s">
        <v>13</v>
      </c>
      <c r="AE5" s="6" t="s">
        <v>14</v>
      </c>
      <c r="AF5" s="6" t="s">
        <v>32</v>
      </c>
      <c r="AG5" s="6" t="s">
        <v>16</v>
      </c>
      <c r="AH5" s="6" t="s">
        <v>17</v>
      </c>
      <c r="AI5" s="6" t="s">
        <v>10</v>
      </c>
      <c r="AJ5" s="6" t="s">
        <v>16</v>
      </c>
      <c r="AK5" s="6" t="s">
        <v>18</v>
      </c>
      <c r="AL5" s="15"/>
    </row>
    <row r="6" spans="1:38" s="2" customFormat="1" ht="37.5" customHeight="1">
      <c r="A6" s="7" t="s">
        <v>20</v>
      </c>
      <c r="B6" s="8">
        <v>32</v>
      </c>
      <c r="C6" s="8">
        <v>22</v>
      </c>
      <c r="D6" s="8">
        <v>32</v>
      </c>
      <c r="E6" s="8">
        <v>14</v>
      </c>
      <c r="F6" s="8">
        <v>0</v>
      </c>
      <c r="G6" s="8">
        <v>1</v>
      </c>
      <c r="H6" s="8">
        <v>20</v>
      </c>
      <c r="I6" s="8">
        <v>22</v>
      </c>
      <c r="J6" s="8">
        <v>-1</v>
      </c>
      <c r="K6" s="8">
        <v>480</v>
      </c>
      <c r="L6" s="8">
        <v>192</v>
      </c>
      <c r="M6" s="8">
        <v>200</v>
      </c>
      <c r="N6" s="8">
        <v>25</v>
      </c>
      <c r="O6" s="8">
        <v>18</v>
      </c>
      <c r="P6" s="8">
        <v>7</v>
      </c>
      <c r="Q6" s="8">
        <v>116</v>
      </c>
      <c r="R6" s="8">
        <v>122</v>
      </c>
      <c r="S6" s="8">
        <v>-5</v>
      </c>
      <c r="T6" s="8">
        <v>280</v>
      </c>
      <c r="U6" s="8">
        <v>271</v>
      </c>
      <c r="V6" s="8">
        <v>280</v>
      </c>
      <c r="W6" s="8">
        <v>41.87</v>
      </c>
      <c r="X6" s="8">
        <v>44.7</v>
      </c>
      <c r="Y6" s="8">
        <v>-3</v>
      </c>
      <c r="Z6" s="8">
        <v>118</v>
      </c>
      <c r="AA6" s="8">
        <v>130</v>
      </c>
      <c r="AB6" s="8">
        <v>-9</v>
      </c>
      <c r="AC6" s="8"/>
      <c r="AD6" s="8"/>
      <c r="AE6" s="8"/>
      <c r="AF6" s="8"/>
      <c r="AG6" s="8"/>
      <c r="AH6" s="8"/>
      <c r="AI6" s="8"/>
      <c r="AJ6" s="8"/>
      <c r="AK6" s="8"/>
      <c r="AL6" s="16"/>
    </row>
    <row r="7" spans="1:38" s="2" customFormat="1" ht="11.25">
      <c r="A7" s="7"/>
      <c r="B7" s="9"/>
      <c r="C7" s="9"/>
      <c r="D7" s="9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17"/>
    </row>
    <row r="8" spans="1:38" s="2" customFormat="1" ht="11.25">
      <c r="A8" s="7"/>
      <c r="B8" s="9"/>
      <c r="C8" s="9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17"/>
    </row>
    <row r="9" spans="1:38" s="2" customFormat="1" ht="11.25">
      <c r="A9" s="7"/>
      <c r="B9" s="9"/>
      <c r="C9" s="9"/>
      <c r="D9" s="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17"/>
    </row>
    <row r="10" spans="1:38" s="2" customFormat="1" ht="11.25">
      <c r="A10" s="7"/>
      <c r="B10" s="9"/>
      <c r="C10" s="9"/>
      <c r="D10" s="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17"/>
    </row>
    <row r="11" spans="1:38" s="2" customFormat="1" ht="22.5" customHeight="1">
      <c r="A11" s="10" t="s">
        <v>21</v>
      </c>
      <c r="B11" s="8">
        <f aca="true" t="shared" si="0" ref="B11:G11">B6</f>
        <v>32</v>
      </c>
      <c r="C11" s="8">
        <f t="shared" si="0"/>
        <v>22</v>
      </c>
      <c r="D11" s="8">
        <f t="shared" si="0"/>
        <v>32</v>
      </c>
      <c r="E11" s="8">
        <f t="shared" si="0"/>
        <v>14</v>
      </c>
      <c r="F11" s="8">
        <f t="shared" si="0"/>
        <v>0</v>
      </c>
      <c r="G11" s="8">
        <f t="shared" si="0"/>
        <v>1</v>
      </c>
      <c r="H11" s="8">
        <v>20</v>
      </c>
      <c r="I11" s="8">
        <v>22</v>
      </c>
      <c r="J11" s="8">
        <v>-1</v>
      </c>
      <c r="K11" s="8">
        <f>K6</f>
        <v>480</v>
      </c>
      <c r="L11" s="8">
        <f>L6</f>
        <v>192</v>
      </c>
      <c r="M11" s="8">
        <f>M6</f>
        <v>200</v>
      </c>
      <c r="N11" s="8">
        <v>25</v>
      </c>
      <c r="O11" s="8">
        <v>18</v>
      </c>
      <c r="P11" s="8">
        <v>7</v>
      </c>
      <c r="Q11" s="8">
        <v>116</v>
      </c>
      <c r="R11" s="8">
        <v>122</v>
      </c>
      <c r="S11" s="8">
        <v>-5</v>
      </c>
      <c r="T11" s="8">
        <f>T6</f>
        <v>280</v>
      </c>
      <c r="U11" s="8">
        <f>U6</f>
        <v>271</v>
      </c>
      <c r="V11" s="8">
        <f>V6</f>
        <v>280</v>
      </c>
      <c r="W11" s="8">
        <v>42</v>
      </c>
      <c r="X11" s="8">
        <v>44.7</v>
      </c>
      <c r="Y11" s="8">
        <v>-3</v>
      </c>
      <c r="Z11" s="8">
        <v>118</v>
      </c>
      <c r="AA11" s="8">
        <v>130</v>
      </c>
      <c r="AB11" s="8">
        <v>-9</v>
      </c>
      <c r="AC11" s="8">
        <f aca="true" t="shared" si="1" ref="AC11:AK11">AC6</f>
        <v>0</v>
      </c>
      <c r="AD11" s="8">
        <f t="shared" si="1"/>
        <v>0</v>
      </c>
      <c r="AE11" s="8">
        <f t="shared" si="1"/>
        <v>0</v>
      </c>
      <c r="AF11" s="8">
        <f t="shared" si="1"/>
        <v>0</v>
      </c>
      <c r="AG11" s="8">
        <f t="shared" si="1"/>
        <v>0</v>
      </c>
      <c r="AH11" s="8">
        <f t="shared" si="1"/>
        <v>0</v>
      </c>
      <c r="AI11" s="8">
        <f t="shared" si="1"/>
        <v>0</v>
      </c>
      <c r="AJ11" s="8">
        <f t="shared" si="1"/>
        <v>0</v>
      </c>
      <c r="AK11" s="8">
        <f t="shared" si="1"/>
        <v>0</v>
      </c>
      <c r="AL11" s="16"/>
    </row>
  </sheetData>
  <sheetProtection/>
  <mergeCells count="14">
    <mergeCell ref="AI4:AK4"/>
    <mergeCell ref="A3:A5"/>
    <mergeCell ref="A1:AL1"/>
    <mergeCell ref="C3:J3"/>
    <mergeCell ref="L3:S3"/>
    <mergeCell ref="U3:AB3"/>
    <mergeCell ref="AD3:AK3"/>
    <mergeCell ref="E4:G4"/>
    <mergeCell ref="H4:J4"/>
    <mergeCell ref="N4:P4"/>
    <mergeCell ref="Q4:S4"/>
    <mergeCell ref="W4:Y4"/>
    <mergeCell ref="Z4:AB4"/>
    <mergeCell ref="AF4:AH4"/>
  </mergeCells>
  <printOptions/>
  <pageMargins left="0.30972222222222223" right="0.23958333333333334" top="1" bottom="1" header="0.5097222222222222" footer="0.5097222222222222"/>
  <pageSetup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11"/>
  <sheetViews>
    <sheetView zoomScaleSheetLayoutView="100" zoomScalePageLayoutView="0" workbookViewId="0" topLeftCell="A1">
      <selection activeCell="M20" sqref="A1:IV16384"/>
    </sheetView>
  </sheetViews>
  <sheetFormatPr defaultColWidth="9.00390625" defaultRowHeight="14.25"/>
  <cols>
    <col min="1" max="1" width="5.50390625" style="1" customWidth="1"/>
    <col min="2" max="2" width="4.25390625" style="1" customWidth="1"/>
    <col min="3" max="3" width="3.875" style="1" customWidth="1"/>
    <col min="4" max="4" width="3.50390625" style="1" customWidth="1"/>
    <col min="5" max="5" width="3.625" style="1" customWidth="1"/>
    <col min="6" max="6" width="3.375" style="1" customWidth="1"/>
    <col min="7" max="7" width="4.125" style="1" customWidth="1"/>
    <col min="8" max="9" width="4.00390625" style="1" customWidth="1"/>
    <col min="10" max="10" width="3.625" style="3" customWidth="1"/>
    <col min="11" max="11" width="4.375" style="1" customWidth="1"/>
    <col min="12" max="12" width="4.125" style="1" customWidth="1"/>
    <col min="13" max="13" width="4.75390625" style="1" customWidth="1"/>
    <col min="14" max="14" width="4.50390625" style="1" customWidth="1"/>
    <col min="15" max="15" width="5.00390625" style="1" customWidth="1"/>
    <col min="16" max="16" width="4.75390625" style="1" customWidth="1"/>
    <col min="17" max="19" width="5.00390625" style="1" customWidth="1"/>
    <col min="20" max="20" width="4.875" style="1" customWidth="1"/>
    <col min="21" max="21" width="5.50390625" style="1" customWidth="1"/>
    <col min="22" max="22" width="4.50390625" style="1" customWidth="1"/>
    <col min="23" max="24" width="4.75390625" style="1" customWidth="1"/>
    <col min="25" max="25" width="4.125" style="1" customWidth="1"/>
    <col min="26" max="26" width="4.25390625" style="1" customWidth="1"/>
    <col min="27" max="27" width="4.50390625" style="1" customWidth="1"/>
    <col min="28" max="28" width="5.375" style="1" customWidth="1"/>
    <col min="29" max="29" width="4.375" style="1" customWidth="1"/>
    <col min="30" max="30" width="5.00390625" style="1" customWidth="1"/>
    <col min="31" max="31" width="4.625" style="1" customWidth="1"/>
    <col min="32" max="32" width="5.125" style="1" customWidth="1"/>
    <col min="33" max="33" width="4.25390625" style="1" customWidth="1"/>
    <col min="34" max="34" width="4.50390625" style="1" customWidth="1"/>
    <col min="35" max="35" width="5.00390625" style="1" customWidth="1"/>
    <col min="36" max="36" width="3.875" style="1" customWidth="1"/>
    <col min="37" max="37" width="5.625" style="1" customWidth="1"/>
    <col min="38" max="38" width="5.50390625" style="1" customWidth="1"/>
    <col min="39" max="39" width="9.00390625" style="1" bestFit="1" customWidth="1"/>
    <col min="40" max="16384" width="9.00390625" style="1" customWidth="1"/>
  </cols>
  <sheetData>
    <row r="1" spans="1:38" ht="30.75" customHeight="1">
      <c r="A1" s="22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1:38" ht="23.25" customHeight="1">
      <c r="A2" s="4" t="s">
        <v>1</v>
      </c>
      <c r="B2" s="4"/>
      <c r="C2" s="4"/>
      <c r="D2" s="4"/>
      <c r="E2" s="4"/>
      <c r="F2" s="4"/>
      <c r="G2" s="5"/>
      <c r="H2" s="5"/>
      <c r="I2" s="5"/>
      <c r="J2" s="11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13"/>
      <c r="AG2" s="13"/>
      <c r="AH2" s="5"/>
      <c r="AI2" s="5" t="s">
        <v>2</v>
      </c>
      <c r="AJ2" s="5"/>
      <c r="AK2" s="13"/>
      <c r="AL2" s="14"/>
    </row>
    <row r="3" spans="1:38" ht="14.25">
      <c r="A3" s="18" t="s">
        <v>3</v>
      </c>
      <c r="B3" s="6"/>
      <c r="C3" s="18" t="s">
        <v>4</v>
      </c>
      <c r="D3" s="18"/>
      <c r="E3" s="18"/>
      <c r="F3" s="18"/>
      <c r="G3" s="18"/>
      <c r="H3" s="18"/>
      <c r="I3" s="18"/>
      <c r="J3" s="19"/>
      <c r="K3" s="6"/>
      <c r="L3" s="18" t="s">
        <v>5</v>
      </c>
      <c r="M3" s="18"/>
      <c r="N3" s="18"/>
      <c r="O3" s="18"/>
      <c r="P3" s="18"/>
      <c r="Q3" s="18"/>
      <c r="R3" s="18"/>
      <c r="S3" s="18"/>
      <c r="T3" s="6"/>
      <c r="U3" s="18" t="s">
        <v>6</v>
      </c>
      <c r="V3" s="18"/>
      <c r="W3" s="18"/>
      <c r="X3" s="18"/>
      <c r="Y3" s="18"/>
      <c r="Z3" s="18"/>
      <c r="AA3" s="18"/>
      <c r="AB3" s="18"/>
      <c r="AC3" s="6"/>
      <c r="AD3" s="18" t="s">
        <v>7</v>
      </c>
      <c r="AE3" s="18"/>
      <c r="AF3" s="18"/>
      <c r="AG3" s="18"/>
      <c r="AH3" s="18"/>
      <c r="AI3" s="18"/>
      <c r="AJ3" s="18"/>
      <c r="AK3" s="18"/>
      <c r="AL3" s="15" t="s">
        <v>8</v>
      </c>
    </row>
    <row r="4" spans="1:38" ht="14.25">
      <c r="A4" s="18"/>
      <c r="B4" s="6"/>
      <c r="C4" s="6"/>
      <c r="D4" s="6"/>
      <c r="E4" s="18" t="s">
        <v>9</v>
      </c>
      <c r="F4" s="18"/>
      <c r="G4" s="18"/>
      <c r="H4" s="18" t="s">
        <v>10</v>
      </c>
      <c r="I4" s="18"/>
      <c r="J4" s="19"/>
      <c r="K4" s="6"/>
      <c r="L4" s="6"/>
      <c r="M4" s="6"/>
      <c r="N4" s="18" t="s">
        <v>9</v>
      </c>
      <c r="O4" s="18"/>
      <c r="P4" s="18"/>
      <c r="Q4" s="18" t="s">
        <v>11</v>
      </c>
      <c r="R4" s="18"/>
      <c r="S4" s="18"/>
      <c r="T4" s="6"/>
      <c r="U4" s="6"/>
      <c r="V4" s="6"/>
      <c r="W4" s="18" t="s">
        <v>9</v>
      </c>
      <c r="X4" s="18"/>
      <c r="Y4" s="18"/>
      <c r="Z4" s="18" t="s">
        <v>11</v>
      </c>
      <c r="AA4" s="18"/>
      <c r="AB4" s="18"/>
      <c r="AC4" s="6"/>
      <c r="AD4" s="6"/>
      <c r="AE4" s="6"/>
      <c r="AF4" s="18" t="s">
        <v>9</v>
      </c>
      <c r="AG4" s="18"/>
      <c r="AH4" s="18"/>
      <c r="AI4" s="18" t="s">
        <v>11</v>
      </c>
      <c r="AJ4" s="18"/>
      <c r="AK4" s="18"/>
      <c r="AL4" s="15"/>
    </row>
    <row r="5" spans="1:38" ht="119.25" customHeight="1">
      <c r="A5" s="18"/>
      <c r="B5" s="6" t="s">
        <v>12</v>
      </c>
      <c r="C5" s="6" t="s">
        <v>13</v>
      </c>
      <c r="D5" s="6" t="s">
        <v>14</v>
      </c>
      <c r="E5" s="6" t="s">
        <v>35</v>
      </c>
      <c r="F5" s="6" t="s">
        <v>16</v>
      </c>
      <c r="G5" s="6" t="s">
        <v>17</v>
      </c>
      <c r="H5" s="6" t="s">
        <v>10</v>
      </c>
      <c r="I5" s="6" t="s">
        <v>16</v>
      </c>
      <c r="J5" s="12" t="s">
        <v>18</v>
      </c>
      <c r="K5" s="6" t="s">
        <v>12</v>
      </c>
      <c r="L5" s="6" t="s">
        <v>13</v>
      </c>
      <c r="M5" s="6" t="s">
        <v>14</v>
      </c>
      <c r="N5" s="6" t="s">
        <v>35</v>
      </c>
      <c r="O5" s="6" t="s">
        <v>16</v>
      </c>
      <c r="P5" s="6" t="s">
        <v>17</v>
      </c>
      <c r="Q5" s="6" t="s">
        <v>10</v>
      </c>
      <c r="R5" s="6" t="s">
        <v>16</v>
      </c>
      <c r="S5" s="6" t="s">
        <v>18</v>
      </c>
      <c r="T5" s="6" t="s">
        <v>12</v>
      </c>
      <c r="U5" s="6" t="s">
        <v>13</v>
      </c>
      <c r="V5" s="6" t="s">
        <v>14</v>
      </c>
      <c r="W5" s="6" t="s">
        <v>36</v>
      </c>
      <c r="X5" s="6" t="s">
        <v>16</v>
      </c>
      <c r="Y5" s="6" t="s">
        <v>17</v>
      </c>
      <c r="Z5" s="6" t="s">
        <v>10</v>
      </c>
      <c r="AA5" s="6" t="s">
        <v>16</v>
      </c>
      <c r="AB5" s="6" t="s">
        <v>18</v>
      </c>
      <c r="AC5" s="6" t="s">
        <v>12</v>
      </c>
      <c r="AD5" s="6" t="s">
        <v>13</v>
      </c>
      <c r="AE5" s="6" t="s">
        <v>14</v>
      </c>
      <c r="AF5" s="6" t="s">
        <v>32</v>
      </c>
      <c r="AG5" s="6" t="s">
        <v>16</v>
      </c>
      <c r="AH5" s="6" t="s">
        <v>17</v>
      </c>
      <c r="AI5" s="6" t="s">
        <v>10</v>
      </c>
      <c r="AJ5" s="6" t="s">
        <v>16</v>
      </c>
      <c r="AK5" s="6" t="s">
        <v>18</v>
      </c>
      <c r="AL5" s="15"/>
    </row>
    <row r="6" spans="1:38" s="2" customFormat="1" ht="37.5" customHeight="1">
      <c r="A6" s="7" t="s">
        <v>20</v>
      </c>
      <c r="B6" s="8">
        <v>32</v>
      </c>
      <c r="C6" s="8">
        <v>22</v>
      </c>
      <c r="D6" s="8">
        <v>32</v>
      </c>
      <c r="E6" s="8">
        <v>0</v>
      </c>
      <c r="F6" s="8">
        <v>0</v>
      </c>
      <c r="G6" s="8">
        <v>1</v>
      </c>
      <c r="H6" s="8">
        <v>20</v>
      </c>
      <c r="I6" s="8">
        <v>22</v>
      </c>
      <c r="J6" s="8">
        <v>-1</v>
      </c>
      <c r="K6" s="8">
        <v>480</v>
      </c>
      <c r="L6" s="8">
        <v>192</v>
      </c>
      <c r="M6" s="8">
        <v>200</v>
      </c>
      <c r="N6" s="8">
        <v>13.3</v>
      </c>
      <c r="O6" s="8">
        <v>0</v>
      </c>
      <c r="P6" s="8">
        <v>13</v>
      </c>
      <c r="Q6" s="8">
        <v>129</v>
      </c>
      <c r="R6" s="8">
        <v>122</v>
      </c>
      <c r="S6" s="8">
        <v>6</v>
      </c>
      <c r="T6" s="8">
        <v>280</v>
      </c>
      <c r="U6" s="8">
        <v>271</v>
      </c>
      <c r="V6" s="8">
        <v>280</v>
      </c>
      <c r="W6" s="8">
        <v>19</v>
      </c>
      <c r="X6" s="8">
        <v>13</v>
      </c>
      <c r="Y6" s="8">
        <v>6</v>
      </c>
      <c r="Z6" s="8">
        <v>137</v>
      </c>
      <c r="AA6" s="8">
        <v>142</v>
      </c>
      <c r="AB6" s="8">
        <v>-4</v>
      </c>
      <c r="AC6" s="8"/>
      <c r="AD6" s="8"/>
      <c r="AE6" s="8"/>
      <c r="AF6" s="8"/>
      <c r="AG6" s="8"/>
      <c r="AH6" s="8"/>
      <c r="AI6" s="8"/>
      <c r="AJ6" s="8"/>
      <c r="AK6" s="8"/>
      <c r="AL6" s="16"/>
    </row>
    <row r="7" spans="1:38" s="2" customFormat="1" ht="11.25">
      <c r="A7" s="7"/>
      <c r="B7" s="9"/>
      <c r="C7" s="9"/>
      <c r="D7" s="9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17"/>
    </row>
    <row r="8" spans="1:38" s="2" customFormat="1" ht="11.25">
      <c r="A8" s="7"/>
      <c r="B8" s="9"/>
      <c r="C8" s="9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17"/>
    </row>
    <row r="9" spans="1:38" s="2" customFormat="1" ht="11.25">
      <c r="A9" s="7"/>
      <c r="B9" s="9"/>
      <c r="C9" s="9"/>
      <c r="D9" s="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17"/>
    </row>
    <row r="10" spans="1:38" s="2" customFormat="1" ht="11.25">
      <c r="A10" s="7"/>
      <c r="B10" s="9"/>
      <c r="C10" s="9"/>
      <c r="D10" s="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17"/>
    </row>
    <row r="11" spans="1:38" s="2" customFormat="1" ht="22.5" customHeight="1">
      <c r="A11" s="10" t="s">
        <v>21</v>
      </c>
      <c r="B11" s="8">
        <f aca="true" t="shared" si="0" ref="B11:G11">B6</f>
        <v>32</v>
      </c>
      <c r="C11" s="8">
        <f t="shared" si="0"/>
        <v>22</v>
      </c>
      <c r="D11" s="8">
        <f t="shared" si="0"/>
        <v>32</v>
      </c>
      <c r="E11" s="8">
        <f t="shared" si="0"/>
        <v>0</v>
      </c>
      <c r="F11" s="8">
        <f t="shared" si="0"/>
        <v>0</v>
      </c>
      <c r="G11" s="8">
        <f t="shared" si="0"/>
        <v>1</v>
      </c>
      <c r="H11" s="8">
        <v>20</v>
      </c>
      <c r="I11" s="8">
        <v>22</v>
      </c>
      <c r="J11" s="8">
        <v>-1</v>
      </c>
      <c r="K11" s="8">
        <f>K6</f>
        <v>480</v>
      </c>
      <c r="L11" s="8">
        <f>L6</f>
        <v>192</v>
      </c>
      <c r="M11" s="8">
        <f>M6</f>
        <v>200</v>
      </c>
      <c r="N11" s="8">
        <v>13</v>
      </c>
      <c r="O11" s="8">
        <v>0</v>
      </c>
      <c r="P11" s="8">
        <v>13</v>
      </c>
      <c r="Q11" s="8">
        <v>129</v>
      </c>
      <c r="R11" s="8">
        <v>122</v>
      </c>
      <c r="S11" s="8">
        <v>6</v>
      </c>
      <c r="T11" s="8">
        <f>T6</f>
        <v>280</v>
      </c>
      <c r="U11" s="8">
        <f>U6</f>
        <v>271</v>
      </c>
      <c r="V11" s="8">
        <f>V6</f>
        <v>280</v>
      </c>
      <c r="W11" s="8">
        <v>19</v>
      </c>
      <c r="X11" s="8">
        <v>13</v>
      </c>
      <c r="Y11" s="8">
        <v>6</v>
      </c>
      <c r="Z11" s="8">
        <v>137</v>
      </c>
      <c r="AA11" s="8">
        <v>142</v>
      </c>
      <c r="AB11" s="8">
        <v>-4</v>
      </c>
      <c r="AC11" s="8">
        <f aca="true" t="shared" si="1" ref="AC11:AK11">AC6</f>
        <v>0</v>
      </c>
      <c r="AD11" s="8">
        <f t="shared" si="1"/>
        <v>0</v>
      </c>
      <c r="AE11" s="8">
        <f t="shared" si="1"/>
        <v>0</v>
      </c>
      <c r="AF11" s="8">
        <f t="shared" si="1"/>
        <v>0</v>
      </c>
      <c r="AG11" s="8">
        <f t="shared" si="1"/>
        <v>0</v>
      </c>
      <c r="AH11" s="8">
        <f t="shared" si="1"/>
        <v>0</v>
      </c>
      <c r="AI11" s="8">
        <f t="shared" si="1"/>
        <v>0</v>
      </c>
      <c r="AJ11" s="8">
        <f t="shared" si="1"/>
        <v>0</v>
      </c>
      <c r="AK11" s="8">
        <f t="shared" si="1"/>
        <v>0</v>
      </c>
      <c r="AL11" s="16"/>
    </row>
  </sheetData>
  <sheetProtection/>
  <mergeCells count="14">
    <mergeCell ref="AI4:AK4"/>
    <mergeCell ref="A3:A5"/>
    <mergeCell ref="A1:AL1"/>
    <mergeCell ref="C3:J3"/>
    <mergeCell ref="L3:S3"/>
    <mergeCell ref="U3:AB3"/>
    <mergeCell ref="AD3:AK3"/>
    <mergeCell ref="E4:G4"/>
    <mergeCell ref="H4:J4"/>
    <mergeCell ref="N4:P4"/>
    <mergeCell ref="Q4:S4"/>
    <mergeCell ref="W4:Y4"/>
    <mergeCell ref="Z4:AB4"/>
    <mergeCell ref="AF4:AH4"/>
  </mergeCells>
  <printOptions/>
  <pageMargins left="0.34930555555555554" right="0.11944444444444445" top="1" bottom="1" header="0.5097222222222222" footer="0.5097222222222222"/>
  <pageSetup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11"/>
  <sheetViews>
    <sheetView zoomScaleSheetLayoutView="100" zoomScalePageLayoutView="0" workbookViewId="0" topLeftCell="A1">
      <selection activeCell="AO5" sqref="A1:IV16384"/>
    </sheetView>
  </sheetViews>
  <sheetFormatPr defaultColWidth="9.00390625" defaultRowHeight="14.25"/>
  <cols>
    <col min="1" max="1" width="5.50390625" style="1" customWidth="1"/>
    <col min="2" max="2" width="4.25390625" style="1" customWidth="1"/>
    <col min="3" max="3" width="3.875" style="1" customWidth="1"/>
    <col min="4" max="4" width="3.50390625" style="1" customWidth="1"/>
    <col min="5" max="5" width="3.625" style="1" customWidth="1"/>
    <col min="6" max="6" width="3.375" style="1" customWidth="1"/>
    <col min="7" max="7" width="4.125" style="1" customWidth="1"/>
    <col min="8" max="9" width="4.00390625" style="1" customWidth="1"/>
    <col min="10" max="10" width="3.625" style="3" customWidth="1"/>
    <col min="11" max="11" width="4.375" style="1" customWidth="1"/>
    <col min="12" max="12" width="4.125" style="1" customWidth="1"/>
    <col min="13" max="13" width="4.75390625" style="1" customWidth="1"/>
    <col min="14" max="14" width="4.50390625" style="1" customWidth="1"/>
    <col min="15" max="15" width="5.00390625" style="1" customWidth="1"/>
    <col min="16" max="16" width="4.75390625" style="1" customWidth="1"/>
    <col min="17" max="17" width="4.125" style="1" customWidth="1"/>
    <col min="18" max="18" width="4.625" style="1" customWidth="1"/>
    <col min="19" max="19" width="5.00390625" style="1" customWidth="1"/>
    <col min="20" max="20" width="4.875" style="1" customWidth="1"/>
    <col min="21" max="21" width="5.50390625" style="1" customWidth="1"/>
    <col min="22" max="22" width="4.50390625" style="1" customWidth="1"/>
    <col min="23" max="23" width="4.75390625" style="1" customWidth="1"/>
    <col min="24" max="24" width="3.75390625" style="1" customWidth="1"/>
    <col min="25" max="25" width="4.125" style="1" customWidth="1"/>
    <col min="26" max="26" width="4.375" style="1" customWidth="1"/>
    <col min="27" max="27" width="3.875" style="1" customWidth="1"/>
    <col min="28" max="28" width="5.375" style="1" customWidth="1"/>
    <col min="29" max="29" width="4.375" style="1" customWidth="1"/>
    <col min="30" max="30" width="5.00390625" style="1" customWidth="1"/>
    <col min="31" max="31" width="4.625" style="1" customWidth="1"/>
    <col min="32" max="32" width="4.375" style="1" customWidth="1"/>
    <col min="33" max="33" width="3.125" style="1" customWidth="1"/>
    <col min="34" max="34" width="4.50390625" style="1" customWidth="1"/>
    <col min="35" max="35" width="4.00390625" style="1" customWidth="1"/>
    <col min="36" max="36" width="2.875" style="1" customWidth="1"/>
    <col min="37" max="37" width="5.625" style="1" customWidth="1"/>
    <col min="38" max="38" width="4.375" style="1" customWidth="1"/>
    <col min="39" max="16384" width="9.00390625" style="1" customWidth="1"/>
  </cols>
  <sheetData>
    <row r="1" spans="1:38" ht="30.75" customHeight="1">
      <c r="A1" s="22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1:38" ht="23.25" customHeight="1">
      <c r="A2" s="4" t="s">
        <v>1</v>
      </c>
      <c r="B2" s="4"/>
      <c r="C2" s="4"/>
      <c r="D2" s="4"/>
      <c r="E2" s="4"/>
      <c r="F2" s="4"/>
      <c r="G2" s="5"/>
      <c r="H2" s="5"/>
      <c r="I2" s="5"/>
      <c r="J2" s="11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13"/>
      <c r="AG2" s="13"/>
      <c r="AH2" s="5"/>
      <c r="AI2" s="5" t="s">
        <v>2</v>
      </c>
      <c r="AJ2" s="5"/>
      <c r="AK2" s="13"/>
      <c r="AL2" s="14"/>
    </row>
    <row r="3" spans="1:38" ht="14.25">
      <c r="A3" s="18" t="s">
        <v>3</v>
      </c>
      <c r="B3" s="6"/>
      <c r="C3" s="18" t="s">
        <v>4</v>
      </c>
      <c r="D3" s="18"/>
      <c r="E3" s="18"/>
      <c r="F3" s="18"/>
      <c r="G3" s="18"/>
      <c r="H3" s="18"/>
      <c r="I3" s="18"/>
      <c r="J3" s="19"/>
      <c r="K3" s="6"/>
      <c r="L3" s="18" t="s">
        <v>5</v>
      </c>
      <c r="M3" s="18"/>
      <c r="N3" s="18"/>
      <c r="O3" s="18"/>
      <c r="P3" s="18"/>
      <c r="Q3" s="18"/>
      <c r="R3" s="18"/>
      <c r="S3" s="18"/>
      <c r="T3" s="6"/>
      <c r="U3" s="18" t="s">
        <v>6</v>
      </c>
      <c r="V3" s="18"/>
      <c r="W3" s="18"/>
      <c r="X3" s="18"/>
      <c r="Y3" s="18"/>
      <c r="Z3" s="18"/>
      <c r="AA3" s="18"/>
      <c r="AB3" s="18"/>
      <c r="AC3" s="6"/>
      <c r="AD3" s="18" t="s">
        <v>7</v>
      </c>
      <c r="AE3" s="18"/>
      <c r="AF3" s="18"/>
      <c r="AG3" s="18"/>
      <c r="AH3" s="18"/>
      <c r="AI3" s="18"/>
      <c r="AJ3" s="18"/>
      <c r="AK3" s="18"/>
      <c r="AL3" s="15" t="s">
        <v>8</v>
      </c>
    </row>
    <row r="4" spans="1:38" ht="14.25">
      <c r="A4" s="18"/>
      <c r="B4" s="6"/>
      <c r="C4" s="6"/>
      <c r="D4" s="6"/>
      <c r="E4" s="18" t="s">
        <v>9</v>
      </c>
      <c r="F4" s="18"/>
      <c r="G4" s="18"/>
      <c r="H4" s="18" t="s">
        <v>10</v>
      </c>
      <c r="I4" s="18"/>
      <c r="J4" s="19"/>
      <c r="K4" s="6"/>
      <c r="L4" s="6"/>
      <c r="M4" s="6"/>
      <c r="N4" s="18" t="s">
        <v>9</v>
      </c>
      <c r="O4" s="18"/>
      <c r="P4" s="18"/>
      <c r="Q4" s="18" t="s">
        <v>11</v>
      </c>
      <c r="R4" s="18"/>
      <c r="S4" s="18"/>
      <c r="T4" s="6"/>
      <c r="U4" s="6"/>
      <c r="V4" s="6"/>
      <c r="W4" s="18" t="s">
        <v>9</v>
      </c>
      <c r="X4" s="18"/>
      <c r="Y4" s="18"/>
      <c r="Z4" s="18" t="s">
        <v>11</v>
      </c>
      <c r="AA4" s="18"/>
      <c r="AB4" s="18"/>
      <c r="AC4" s="6"/>
      <c r="AD4" s="6"/>
      <c r="AE4" s="6"/>
      <c r="AF4" s="18" t="s">
        <v>9</v>
      </c>
      <c r="AG4" s="18"/>
      <c r="AH4" s="18"/>
      <c r="AI4" s="18" t="s">
        <v>11</v>
      </c>
      <c r="AJ4" s="18"/>
      <c r="AK4" s="18"/>
      <c r="AL4" s="15"/>
    </row>
    <row r="5" spans="1:38" ht="119.25" customHeight="1">
      <c r="A5" s="18"/>
      <c r="B5" s="6" t="s">
        <v>12</v>
      </c>
      <c r="C5" s="6" t="s">
        <v>13</v>
      </c>
      <c r="D5" s="6" t="s">
        <v>14</v>
      </c>
      <c r="E5" s="6" t="s">
        <v>38</v>
      </c>
      <c r="F5" s="6" t="s">
        <v>16</v>
      </c>
      <c r="G5" s="6" t="s">
        <v>17</v>
      </c>
      <c r="H5" s="6" t="s">
        <v>10</v>
      </c>
      <c r="I5" s="6" t="s">
        <v>16</v>
      </c>
      <c r="J5" s="12" t="s">
        <v>18</v>
      </c>
      <c r="K5" s="6" t="s">
        <v>12</v>
      </c>
      <c r="L5" s="6" t="s">
        <v>13</v>
      </c>
      <c r="M5" s="6" t="s">
        <v>14</v>
      </c>
      <c r="N5" s="6" t="s">
        <v>38</v>
      </c>
      <c r="O5" s="6" t="s">
        <v>16</v>
      </c>
      <c r="P5" s="6" t="s">
        <v>17</v>
      </c>
      <c r="Q5" s="6" t="s">
        <v>10</v>
      </c>
      <c r="R5" s="6" t="s">
        <v>16</v>
      </c>
      <c r="S5" s="6" t="s">
        <v>18</v>
      </c>
      <c r="T5" s="6" t="s">
        <v>12</v>
      </c>
      <c r="U5" s="6" t="s">
        <v>13</v>
      </c>
      <c r="V5" s="6" t="s">
        <v>14</v>
      </c>
      <c r="W5" s="6" t="s">
        <v>39</v>
      </c>
      <c r="X5" s="6" t="s">
        <v>16</v>
      </c>
      <c r="Y5" s="6" t="s">
        <v>17</v>
      </c>
      <c r="Z5" s="6" t="s">
        <v>10</v>
      </c>
      <c r="AA5" s="6" t="s">
        <v>16</v>
      </c>
      <c r="AB5" s="6" t="s">
        <v>18</v>
      </c>
      <c r="AC5" s="6" t="s">
        <v>12</v>
      </c>
      <c r="AD5" s="6" t="s">
        <v>13</v>
      </c>
      <c r="AE5" s="6" t="s">
        <v>14</v>
      </c>
      <c r="AF5" s="6" t="s">
        <v>38</v>
      </c>
      <c r="AG5" s="6" t="s">
        <v>16</v>
      </c>
      <c r="AH5" s="6" t="s">
        <v>17</v>
      </c>
      <c r="AI5" s="6" t="s">
        <v>10</v>
      </c>
      <c r="AJ5" s="6" t="s">
        <v>16</v>
      </c>
      <c r="AK5" s="6" t="s">
        <v>18</v>
      </c>
      <c r="AL5" s="15"/>
    </row>
    <row r="6" spans="1:38" s="2" customFormat="1" ht="37.5" customHeight="1">
      <c r="A6" s="7" t="s">
        <v>20</v>
      </c>
      <c r="B6" s="8">
        <v>32</v>
      </c>
      <c r="C6" s="8">
        <v>22</v>
      </c>
      <c r="D6" s="8">
        <v>32</v>
      </c>
      <c r="E6" s="8">
        <v>0</v>
      </c>
      <c r="F6" s="8">
        <v>0</v>
      </c>
      <c r="G6" s="8">
        <v>1</v>
      </c>
      <c r="H6" s="8">
        <v>20</v>
      </c>
      <c r="I6" s="8">
        <v>22</v>
      </c>
      <c r="J6" s="8">
        <v>-1</v>
      </c>
      <c r="K6" s="8">
        <v>480</v>
      </c>
      <c r="L6" s="8">
        <v>192</v>
      </c>
      <c r="M6" s="8">
        <v>200</v>
      </c>
      <c r="N6" s="8">
        <v>0</v>
      </c>
      <c r="O6" s="8">
        <v>29</v>
      </c>
      <c r="P6" s="8">
        <v>29</v>
      </c>
      <c r="Q6" s="8">
        <v>129</v>
      </c>
      <c r="R6" s="8">
        <v>149</v>
      </c>
      <c r="S6" s="8">
        <v>-13</v>
      </c>
      <c r="T6" s="8">
        <v>280</v>
      </c>
      <c r="U6" s="8">
        <v>271</v>
      </c>
      <c r="V6" s="8">
        <v>280</v>
      </c>
      <c r="W6" s="8">
        <v>34.65</v>
      </c>
      <c r="X6" s="8">
        <v>37</v>
      </c>
      <c r="Y6" s="8">
        <v>-2</v>
      </c>
      <c r="Z6" s="8">
        <v>171.5</v>
      </c>
      <c r="AA6" s="8">
        <v>179</v>
      </c>
      <c r="AB6" s="8">
        <v>-4</v>
      </c>
      <c r="AC6" s="8"/>
      <c r="AD6" s="8"/>
      <c r="AE6" s="8"/>
      <c r="AF6" s="8"/>
      <c r="AG6" s="8"/>
      <c r="AH6" s="8"/>
      <c r="AI6" s="8"/>
      <c r="AJ6" s="8"/>
      <c r="AK6" s="8"/>
      <c r="AL6" s="16"/>
    </row>
    <row r="7" spans="1:38" s="2" customFormat="1" ht="11.25">
      <c r="A7" s="7"/>
      <c r="B7" s="9"/>
      <c r="C7" s="9"/>
      <c r="D7" s="9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17"/>
    </row>
    <row r="8" spans="1:38" s="2" customFormat="1" ht="11.25">
      <c r="A8" s="7"/>
      <c r="B8" s="9"/>
      <c r="C8" s="9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17"/>
    </row>
    <row r="9" spans="1:38" s="2" customFormat="1" ht="11.25">
      <c r="A9" s="7"/>
      <c r="B9" s="9"/>
      <c r="C9" s="9"/>
      <c r="D9" s="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17"/>
    </row>
    <row r="10" spans="1:38" s="2" customFormat="1" ht="11.25">
      <c r="A10" s="7"/>
      <c r="B10" s="9"/>
      <c r="C10" s="9"/>
      <c r="D10" s="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17"/>
    </row>
    <row r="11" spans="1:38" s="2" customFormat="1" ht="22.5" customHeight="1">
      <c r="A11" s="10" t="s">
        <v>21</v>
      </c>
      <c r="B11" s="8">
        <f aca="true" t="shared" si="0" ref="B11:G11">B6</f>
        <v>32</v>
      </c>
      <c r="C11" s="8">
        <f t="shared" si="0"/>
        <v>22</v>
      </c>
      <c r="D11" s="8">
        <f t="shared" si="0"/>
        <v>32</v>
      </c>
      <c r="E11" s="8">
        <f t="shared" si="0"/>
        <v>0</v>
      </c>
      <c r="F11" s="8">
        <f t="shared" si="0"/>
        <v>0</v>
      </c>
      <c r="G11" s="8">
        <f t="shared" si="0"/>
        <v>1</v>
      </c>
      <c r="H11" s="8">
        <v>20</v>
      </c>
      <c r="I11" s="8">
        <v>22</v>
      </c>
      <c r="J11" s="8">
        <v>-1</v>
      </c>
      <c r="K11" s="8">
        <f>K6</f>
        <v>480</v>
      </c>
      <c r="L11" s="8">
        <f>L6</f>
        <v>192</v>
      </c>
      <c r="M11" s="8">
        <f>M6</f>
        <v>200</v>
      </c>
      <c r="N11" s="8">
        <v>0</v>
      </c>
      <c r="O11" s="8">
        <v>29</v>
      </c>
      <c r="P11" s="8">
        <v>29</v>
      </c>
      <c r="Q11" s="8">
        <v>129</v>
      </c>
      <c r="R11" s="8">
        <v>149</v>
      </c>
      <c r="S11" s="8">
        <v>-13</v>
      </c>
      <c r="T11" s="8">
        <f>T6</f>
        <v>280</v>
      </c>
      <c r="U11" s="8">
        <f>U6</f>
        <v>271</v>
      </c>
      <c r="V11" s="8">
        <f>V6</f>
        <v>280</v>
      </c>
      <c r="W11" s="8">
        <v>34.65</v>
      </c>
      <c r="X11" s="8">
        <v>37</v>
      </c>
      <c r="Y11" s="8">
        <v>-2</v>
      </c>
      <c r="Z11" s="8">
        <v>172</v>
      </c>
      <c r="AA11" s="8">
        <v>179</v>
      </c>
      <c r="AB11" s="8">
        <v>-4</v>
      </c>
      <c r="AC11" s="8">
        <f aca="true" t="shared" si="1" ref="AC11:AK11">AC6</f>
        <v>0</v>
      </c>
      <c r="AD11" s="8">
        <f t="shared" si="1"/>
        <v>0</v>
      </c>
      <c r="AE11" s="8">
        <f t="shared" si="1"/>
        <v>0</v>
      </c>
      <c r="AF11" s="8">
        <f t="shared" si="1"/>
        <v>0</v>
      </c>
      <c r="AG11" s="8">
        <f t="shared" si="1"/>
        <v>0</v>
      </c>
      <c r="AH11" s="8">
        <f t="shared" si="1"/>
        <v>0</v>
      </c>
      <c r="AI11" s="8">
        <f t="shared" si="1"/>
        <v>0</v>
      </c>
      <c r="AJ11" s="8">
        <f t="shared" si="1"/>
        <v>0</v>
      </c>
      <c r="AK11" s="8">
        <f t="shared" si="1"/>
        <v>0</v>
      </c>
      <c r="AL11" s="16"/>
    </row>
  </sheetData>
  <sheetProtection/>
  <mergeCells count="14">
    <mergeCell ref="AI4:AK4"/>
    <mergeCell ref="A3:A5"/>
    <mergeCell ref="A1:AL1"/>
    <mergeCell ref="C3:J3"/>
    <mergeCell ref="L3:S3"/>
    <mergeCell ref="U3:AB3"/>
    <mergeCell ref="AD3:AK3"/>
    <mergeCell ref="E4:G4"/>
    <mergeCell ref="H4:J4"/>
    <mergeCell ref="N4:P4"/>
    <mergeCell ref="Q4:S4"/>
    <mergeCell ref="W4:Y4"/>
    <mergeCell ref="Z4:AB4"/>
    <mergeCell ref="AF4:AH4"/>
  </mergeCells>
  <printOptions/>
  <pageMargins left="0.5902777777777778" right="0.5118055555555555" top="1" bottom="1" header="0.5118055555555555" footer="0.5118055555555555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11"/>
  <sheetViews>
    <sheetView zoomScalePageLayoutView="0" workbookViewId="0" topLeftCell="A1">
      <selection activeCell="AB18" sqref="AB18"/>
    </sheetView>
  </sheetViews>
  <sheetFormatPr defaultColWidth="9.00390625" defaultRowHeight="14.25"/>
  <cols>
    <col min="1" max="1" width="5.50390625" style="1" customWidth="1"/>
    <col min="2" max="2" width="4.25390625" style="1" customWidth="1"/>
    <col min="3" max="3" width="3.875" style="1" customWidth="1"/>
    <col min="4" max="4" width="3.50390625" style="1" customWidth="1"/>
    <col min="5" max="5" width="3.625" style="1" customWidth="1"/>
    <col min="6" max="6" width="3.375" style="1" customWidth="1"/>
    <col min="7" max="7" width="4.125" style="1" customWidth="1"/>
    <col min="8" max="9" width="4.00390625" style="1" customWidth="1"/>
    <col min="10" max="10" width="3.625" style="3" customWidth="1"/>
    <col min="11" max="11" width="4.375" style="1" customWidth="1"/>
    <col min="12" max="12" width="4.125" style="1" customWidth="1"/>
    <col min="13" max="13" width="4.75390625" style="1" customWidth="1"/>
    <col min="14" max="14" width="4.50390625" style="1" customWidth="1"/>
    <col min="15" max="15" width="5.00390625" style="1" customWidth="1"/>
    <col min="16" max="16" width="4.75390625" style="1" customWidth="1"/>
    <col min="17" max="17" width="4.125" style="1" customWidth="1"/>
    <col min="18" max="18" width="4.625" style="1" customWidth="1"/>
    <col min="19" max="19" width="5.00390625" style="1" customWidth="1"/>
    <col min="20" max="20" width="4.875" style="1" customWidth="1"/>
    <col min="21" max="21" width="5.50390625" style="1" customWidth="1"/>
    <col min="22" max="22" width="4.50390625" style="1" customWidth="1"/>
    <col min="23" max="23" width="4.75390625" style="1" customWidth="1"/>
    <col min="24" max="24" width="3.75390625" style="1" customWidth="1"/>
    <col min="25" max="25" width="4.125" style="1" customWidth="1"/>
    <col min="26" max="26" width="4.375" style="1" customWidth="1"/>
    <col min="27" max="27" width="3.875" style="1" customWidth="1"/>
    <col min="28" max="28" width="5.375" style="1" customWidth="1"/>
    <col min="29" max="29" width="4.375" style="1" customWidth="1"/>
    <col min="30" max="30" width="5.00390625" style="1" customWidth="1"/>
    <col min="31" max="31" width="4.625" style="1" customWidth="1"/>
    <col min="32" max="32" width="4.375" style="1" customWidth="1"/>
    <col min="33" max="33" width="3.125" style="1" customWidth="1"/>
    <col min="34" max="34" width="4.50390625" style="1" customWidth="1"/>
    <col min="35" max="35" width="4.00390625" style="1" customWidth="1"/>
    <col min="36" max="36" width="2.875" style="1" customWidth="1"/>
    <col min="37" max="37" width="5.625" style="1" customWidth="1"/>
    <col min="38" max="38" width="5.50390625" style="1" customWidth="1"/>
    <col min="39" max="16384" width="9.00390625" style="1" customWidth="1"/>
  </cols>
  <sheetData>
    <row r="1" spans="1:38" ht="30.75" customHeight="1">
      <c r="A1" s="22" t="s">
        <v>40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1:38" ht="23.25" customHeight="1">
      <c r="A2" s="4" t="s">
        <v>1</v>
      </c>
      <c r="B2" s="4"/>
      <c r="C2" s="4"/>
      <c r="D2" s="4"/>
      <c r="E2" s="4"/>
      <c r="F2" s="4"/>
      <c r="G2" s="5"/>
      <c r="H2" s="5"/>
      <c r="I2" s="5"/>
      <c r="J2" s="11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13"/>
      <c r="AG2" s="13"/>
      <c r="AH2" s="5"/>
      <c r="AI2" s="5" t="s">
        <v>2</v>
      </c>
      <c r="AJ2" s="5"/>
      <c r="AK2" s="13"/>
      <c r="AL2" s="14"/>
    </row>
    <row r="3" spans="1:38" ht="14.25">
      <c r="A3" s="18" t="s">
        <v>3</v>
      </c>
      <c r="B3" s="6"/>
      <c r="C3" s="18" t="s">
        <v>4</v>
      </c>
      <c r="D3" s="18"/>
      <c r="E3" s="18"/>
      <c r="F3" s="18"/>
      <c r="G3" s="18"/>
      <c r="H3" s="18"/>
      <c r="I3" s="18"/>
      <c r="J3" s="19"/>
      <c r="K3" s="6"/>
      <c r="L3" s="18" t="s">
        <v>5</v>
      </c>
      <c r="M3" s="18"/>
      <c r="N3" s="18"/>
      <c r="O3" s="18"/>
      <c r="P3" s="18"/>
      <c r="Q3" s="18"/>
      <c r="R3" s="18"/>
      <c r="S3" s="18"/>
      <c r="T3" s="6"/>
      <c r="U3" s="18" t="s">
        <v>6</v>
      </c>
      <c r="V3" s="18"/>
      <c r="W3" s="18"/>
      <c r="X3" s="18"/>
      <c r="Y3" s="18"/>
      <c r="Z3" s="18"/>
      <c r="AA3" s="18"/>
      <c r="AB3" s="18"/>
      <c r="AC3" s="6"/>
      <c r="AD3" s="18" t="s">
        <v>7</v>
      </c>
      <c r="AE3" s="18"/>
      <c r="AF3" s="18"/>
      <c r="AG3" s="18"/>
      <c r="AH3" s="18"/>
      <c r="AI3" s="18"/>
      <c r="AJ3" s="18"/>
      <c r="AK3" s="18"/>
      <c r="AL3" s="15" t="s">
        <v>8</v>
      </c>
    </row>
    <row r="4" spans="1:38" ht="14.25">
      <c r="A4" s="18"/>
      <c r="B4" s="6"/>
      <c r="C4" s="6"/>
      <c r="D4" s="6"/>
      <c r="E4" s="18" t="s">
        <v>9</v>
      </c>
      <c r="F4" s="18"/>
      <c r="G4" s="18"/>
      <c r="H4" s="18" t="s">
        <v>10</v>
      </c>
      <c r="I4" s="18"/>
      <c r="J4" s="19"/>
      <c r="K4" s="6"/>
      <c r="L4" s="6"/>
      <c r="M4" s="6"/>
      <c r="N4" s="18" t="s">
        <v>9</v>
      </c>
      <c r="O4" s="18"/>
      <c r="P4" s="18"/>
      <c r="Q4" s="18" t="s">
        <v>11</v>
      </c>
      <c r="R4" s="18"/>
      <c r="S4" s="18"/>
      <c r="T4" s="6"/>
      <c r="U4" s="6"/>
      <c r="V4" s="6"/>
      <c r="W4" s="18" t="s">
        <v>9</v>
      </c>
      <c r="X4" s="18"/>
      <c r="Y4" s="18"/>
      <c r="Z4" s="18" t="s">
        <v>11</v>
      </c>
      <c r="AA4" s="18"/>
      <c r="AB4" s="18"/>
      <c r="AC4" s="6"/>
      <c r="AD4" s="6"/>
      <c r="AE4" s="6"/>
      <c r="AF4" s="18" t="s">
        <v>9</v>
      </c>
      <c r="AG4" s="18"/>
      <c r="AH4" s="18"/>
      <c r="AI4" s="18" t="s">
        <v>11</v>
      </c>
      <c r="AJ4" s="18"/>
      <c r="AK4" s="18"/>
      <c r="AL4" s="15"/>
    </row>
    <row r="5" spans="1:38" ht="119.25" customHeight="1">
      <c r="A5" s="18"/>
      <c r="B5" s="6" t="s">
        <v>12</v>
      </c>
      <c r="C5" s="6" t="s">
        <v>13</v>
      </c>
      <c r="D5" s="6" t="s">
        <v>14</v>
      </c>
      <c r="E5" s="6" t="s">
        <v>41</v>
      </c>
      <c r="F5" s="6" t="s">
        <v>16</v>
      </c>
      <c r="G5" s="6" t="s">
        <v>17</v>
      </c>
      <c r="H5" s="6" t="s">
        <v>10</v>
      </c>
      <c r="I5" s="6" t="s">
        <v>16</v>
      </c>
      <c r="J5" s="12" t="s">
        <v>18</v>
      </c>
      <c r="K5" s="6" t="s">
        <v>12</v>
      </c>
      <c r="L5" s="6" t="s">
        <v>13</v>
      </c>
      <c r="M5" s="6" t="s">
        <v>14</v>
      </c>
      <c r="N5" s="6" t="s">
        <v>41</v>
      </c>
      <c r="O5" s="6" t="s">
        <v>16</v>
      </c>
      <c r="P5" s="6" t="s">
        <v>17</v>
      </c>
      <c r="Q5" s="6" t="s">
        <v>10</v>
      </c>
      <c r="R5" s="6" t="s">
        <v>16</v>
      </c>
      <c r="S5" s="6" t="s">
        <v>18</v>
      </c>
      <c r="T5" s="6" t="s">
        <v>12</v>
      </c>
      <c r="U5" s="6" t="s">
        <v>13</v>
      </c>
      <c r="V5" s="6" t="s">
        <v>14</v>
      </c>
      <c r="W5" s="6" t="s">
        <v>42</v>
      </c>
      <c r="X5" s="6" t="s">
        <v>16</v>
      </c>
      <c r="Y5" s="6" t="s">
        <v>17</v>
      </c>
      <c r="Z5" s="6" t="s">
        <v>10</v>
      </c>
      <c r="AA5" s="6" t="s">
        <v>16</v>
      </c>
      <c r="AB5" s="6" t="s">
        <v>18</v>
      </c>
      <c r="AC5" s="6" t="s">
        <v>12</v>
      </c>
      <c r="AD5" s="6" t="s">
        <v>13</v>
      </c>
      <c r="AE5" s="6" t="s">
        <v>14</v>
      </c>
      <c r="AF5" s="6" t="s">
        <v>41</v>
      </c>
      <c r="AG5" s="6" t="s">
        <v>16</v>
      </c>
      <c r="AH5" s="6" t="s">
        <v>17</v>
      </c>
      <c r="AI5" s="6" t="s">
        <v>10</v>
      </c>
      <c r="AJ5" s="6" t="s">
        <v>16</v>
      </c>
      <c r="AK5" s="6" t="s">
        <v>18</v>
      </c>
      <c r="AL5" s="15"/>
    </row>
    <row r="6" spans="1:38" s="2" customFormat="1" ht="37.5" customHeight="1">
      <c r="A6" s="7" t="s">
        <v>20</v>
      </c>
      <c r="B6" s="8">
        <v>32</v>
      </c>
      <c r="C6" s="8">
        <v>22</v>
      </c>
      <c r="D6" s="8">
        <v>32</v>
      </c>
      <c r="E6" s="8">
        <v>0</v>
      </c>
      <c r="F6" s="8">
        <v>0</v>
      </c>
      <c r="G6" s="8">
        <v>1</v>
      </c>
      <c r="H6" s="8">
        <v>20</v>
      </c>
      <c r="I6" s="8">
        <v>22</v>
      </c>
      <c r="J6" s="8">
        <v>-1</v>
      </c>
      <c r="K6" s="8">
        <v>480</v>
      </c>
      <c r="L6" s="8">
        <v>192</v>
      </c>
      <c r="M6" s="8">
        <v>200</v>
      </c>
      <c r="N6" s="8">
        <v>21.09</v>
      </c>
      <c r="O6" s="8">
        <v>16</v>
      </c>
      <c r="P6" s="8">
        <v>5</v>
      </c>
      <c r="Q6" s="8">
        <v>150</v>
      </c>
      <c r="R6" s="8">
        <v>165</v>
      </c>
      <c r="S6" s="8">
        <v>-9</v>
      </c>
      <c r="T6" s="8">
        <v>280</v>
      </c>
      <c r="U6" s="8">
        <v>271</v>
      </c>
      <c r="V6" s="8">
        <v>280</v>
      </c>
      <c r="W6" s="8">
        <v>54</v>
      </c>
      <c r="X6" s="8">
        <v>47</v>
      </c>
      <c r="Y6" s="8">
        <v>7</v>
      </c>
      <c r="Z6" s="8">
        <v>226</v>
      </c>
      <c r="AA6" s="8">
        <v>226</v>
      </c>
      <c r="AB6" s="8">
        <v>0</v>
      </c>
      <c r="AC6" s="8"/>
      <c r="AD6" s="8"/>
      <c r="AE6" s="8"/>
      <c r="AF6" s="8"/>
      <c r="AG6" s="8"/>
      <c r="AH6" s="8"/>
      <c r="AI6" s="8"/>
      <c r="AJ6" s="8"/>
      <c r="AK6" s="8"/>
      <c r="AL6" s="16"/>
    </row>
    <row r="7" spans="1:38" s="2" customFormat="1" ht="11.25">
      <c r="A7" s="7"/>
      <c r="B7" s="9"/>
      <c r="C7" s="9"/>
      <c r="D7" s="9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17"/>
    </row>
    <row r="8" spans="1:38" s="2" customFormat="1" ht="11.25">
      <c r="A8" s="7"/>
      <c r="B8" s="9"/>
      <c r="C8" s="9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17"/>
    </row>
    <row r="9" spans="1:38" s="2" customFormat="1" ht="11.25">
      <c r="A9" s="7"/>
      <c r="B9" s="9"/>
      <c r="C9" s="9"/>
      <c r="D9" s="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17"/>
    </row>
    <row r="10" spans="1:38" s="2" customFormat="1" ht="11.25">
      <c r="A10" s="7"/>
      <c r="B10" s="9"/>
      <c r="C10" s="9"/>
      <c r="D10" s="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17"/>
    </row>
    <row r="11" spans="1:38" s="2" customFormat="1" ht="22.5" customHeight="1">
      <c r="A11" s="10" t="s">
        <v>21</v>
      </c>
      <c r="B11" s="8">
        <f aca="true" t="shared" si="0" ref="B11:G11">B6</f>
        <v>32</v>
      </c>
      <c r="C11" s="8">
        <f t="shared" si="0"/>
        <v>22</v>
      </c>
      <c r="D11" s="8">
        <f t="shared" si="0"/>
        <v>32</v>
      </c>
      <c r="E11" s="8">
        <f t="shared" si="0"/>
        <v>0</v>
      </c>
      <c r="F11" s="8">
        <f t="shared" si="0"/>
        <v>0</v>
      </c>
      <c r="G11" s="8">
        <f t="shared" si="0"/>
        <v>1</v>
      </c>
      <c r="H11" s="8">
        <v>20</v>
      </c>
      <c r="I11" s="8">
        <v>22</v>
      </c>
      <c r="J11" s="8">
        <v>-1</v>
      </c>
      <c r="K11" s="8">
        <f>K6</f>
        <v>480</v>
      </c>
      <c r="L11" s="8">
        <f>L6</f>
        <v>192</v>
      </c>
      <c r="M11" s="8">
        <f>M6</f>
        <v>200</v>
      </c>
      <c r="N11" s="8">
        <v>21</v>
      </c>
      <c r="O11" s="8">
        <v>16</v>
      </c>
      <c r="P11" s="8">
        <v>5</v>
      </c>
      <c r="Q11" s="8">
        <v>150</v>
      </c>
      <c r="R11" s="8">
        <v>165</v>
      </c>
      <c r="S11" s="8">
        <v>-9</v>
      </c>
      <c r="T11" s="8">
        <f>T6</f>
        <v>280</v>
      </c>
      <c r="U11" s="8">
        <f>U6</f>
        <v>271</v>
      </c>
      <c r="V11" s="8">
        <f>V6</f>
        <v>280</v>
      </c>
      <c r="W11" s="8">
        <v>54</v>
      </c>
      <c r="X11" s="8">
        <v>47</v>
      </c>
      <c r="Y11" s="8">
        <v>7</v>
      </c>
      <c r="Z11" s="8">
        <v>226</v>
      </c>
      <c r="AA11" s="8">
        <v>226</v>
      </c>
      <c r="AB11" s="8">
        <v>0</v>
      </c>
      <c r="AC11" s="8">
        <f aca="true" t="shared" si="1" ref="AC11:AK11">AC6</f>
        <v>0</v>
      </c>
      <c r="AD11" s="8">
        <f t="shared" si="1"/>
        <v>0</v>
      </c>
      <c r="AE11" s="8">
        <f t="shared" si="1"/>
        <v>0</v>
      </c>
      <c r="AF11" s="8">
        <f t="shared" si="1"/>
        <v>0</v>
      </c>
      <c r="AG11" s="8">
        <f t="shared" si="1"/>
        <v>0</v>
      </c>
      <c r="AH11" s="8">
        <f t="shared" si="1"/>
        <v>0</v>
      </c>
      <c r="AI11" s="8">
        <f t="shared" si="1"/>
        <v>0</v>
      </c>
      <c r="AJ11" s="8">
        <f t="shared" si="1"/>
        <v>0</v>
      </c>
      <c r="AK11" s="8">
        <f t="shared" si="1"/>
        <v>0</v>
      </c>
      <c r="AL11" s="16"/>
    </row>
  </sheetData>
  <sheetProtection/>
  <mergeCells count="14">
    <mergeCell ref="AF4:AH4"/>
    <mergeCell ref="AI4:AK4"/>
    <mergeCell ref="A1:AL1"/>
    <mergeCell ref="A3:A5"/>
    <mergeCell ref="C3:J3"/>
    <mergeCell ref="L3:S3"/>
    <mergeCell ref="U3:AB3"/>
    <mergeCell ref="AD3:AK3"/>
    <mergeCell ref="E4:G4"/>
    <mergeCell ref="H4:J4"/>
    <mergeCell ref="N4:P4"/>
    <mergeCell ref="Q4:S4"/>
    <mergeCell ref="W4:Y4"/>
    <mergeCell ref="Z4:AB4"/>
  </mergeCells>
  <printOptions/>
  <pageMargins left="0.25" right="0.16" top="0.75" bottom="0.75" header="0.3" footer="0.3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1">
      <selection activeCell="S16" sqref="S16"/>
    </sheetView>
  </sheetViews>
  <sheetFormatPr defaultColWidth="9.00390625" defaultRowHeight="14.25"/>
  <cols>
    <col min="1" max="1" width="5.50390625" style="1" customWidth="1"/>
    <col min="2" max="2" width="4.25390625" style="1" customWidth="1"/>
    <col min="3" max="3" width="3.875" style="1" customWidth="1"/>
    <col min="4" max="4" width="3.50390625" style="1" customWidth="1"/>
    <col min="5" max="5" width="3.625" style="1" customWidth="1"/>
    <col min="6" max="6" width="3.375" style="1" customWidth="1"/>
    <col min="7" max="7" width="4.125" style="1" customWidth="1"/>
    <col min="8" max="9" width="4.00390625" style="1" customWidth="1"/>
    <col min="10" max="10" width="3.625" style="3" customWidth="1"/>
    <col min="11" max="11" width="4.375" style="1" customWidth="1"/>
    <col min="12" max="12" width="4.125" style="1" customWidth="1"/>
    <col min="13" max="13" width="4.75390625" style="1" customWidth="1"/>
    <col min="14" max="14" width="4.50390625" style="1" customWidth="1"/>
    <col min="15" max="15" width="5.00390625" style="1" customWidth="1"/>
    <col min="16" max="16" width="4.75390625" style="1" customWidth="1"/>
    <col min="17" max="17" width="4.125" style="1" customWidth="1"/>
    <col min="18" max="18" width="4.625" style="1" customWidth="1"/>
    <col min="19" max="19" width="5.00390625" style="1" customWidth="1"/>
    <col min="20" max="20" width="4.875" style="1" customWidth="1"/>
    <col min="21" max="21" width="5.50390625" style="1" customWidth="1"/>
    <col min="22" max="22" width="4.50390625" style="1" customWidth="1"/>
    <col min="23" max="23" width="4.75390625" style="1" customWidth="1"/>
    <col min="24" max="24" width="3.75390625" style="1" customWidth="1"/>
    <col min="25" max="25" width="4.125" style="1" customWidth="1"/>
    <col min="26" max="26" width="4.375" style="1" customWidth="1"/>
    <col min="27" max="27" width="3.875" style="1" customWidth="1"/>
    <col min="28" max="28" width="5.375" style="1" customWidth="1"/>
    <col min="29" max="29" width="4.375" style="1" customWidth="1"/>
    <col min="30" max="30" width="5.00390625" style="1" customWidth="1"/>
    <col min="31" max="31" width="4.625" style="1" customWidth="1"/>
    <col min="32" max="32" width="4.375" style="1" customWidth="1"/>
    <col min="33" max="33" width="3.125" style="1" customWidth="1"/>
    <col min="34" max="34" width="4.50390625" style="1" customWidth="1"/>
    <col min="35" max="35" width="4.00390625" style="1" customWidth="1"/>
    <col min="36" max="36" width="2.875" style="1" customWidth="1"/>
    <col min="37" max="37" width="5.625" style="1" customWidth="1"/>
    <col min="38" max="38" width="5.50390625" style="1" customWidth="1"/>
    <col min="39" max="16384" width="9.00390625" style="1" customWidth="1"/>
  </cols>
  <sheetData>
    <row r="1" spans="1:38" ht="30.75" customHeight="1">
      <c r="A1" s="22" t="s">
        <v>43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1:38" ht="23.25" customHeight="1">
      <c r="A2" s="4" t="s">
        <v>1</v>
      </c>
      <c r="B2" s="4"/>
      <c r="C2" s="4"/>
      <c r="D2" s="4"/>
      <c r="E2" s="4"/>
      <c r="F2" s="4"/>
      <c r="G2" s="5"/>
      <c r="H2" s="5"/>
      <c r="I2" s="5"/>
      <c r="J2" s="11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13"/>
      <c r="AG2" s="13"/>
      <c r="AH2" s="5"/>
      <c r="AI2" s="5" t="s">
        <v>2</v>
      </c>
      <c r="AJ2" s="5"/>
      <c r="AK2" s="13"/>
      <c r="AL2" s="14"/>
    </row>
    <row r="3" spans="1:38" ht="14.25">
      <c r="A3" s="18" t="s">
        <v>3</v>
      </c>
      <c r="B3" s="6"/>
      <c r="C3" s="18" t="s">
        <v>4</v>
      </c>
      <c r="D3" s="18"/>
      <c r="E3" s="18"/>
      <c r="F3" s="18"/>
      <c r="G3" s="18"/>
      <c r="H3" s="18"/>
      <c r="I3" s="18"/>
      <c r="J3" s="19"/>
      <c r="K3" s="6"/>
      <c r="L3" s="18" t="s">
        <v>5</v>
      </c>
      <c r="M3" s="18"/>
      <c r="N3" s="18"/>
      <c r="O3" s="18"/>
      <c r="P3" s="18"/>
      <c r="Q3" s="18"/>
      <c r="R3" s="18"/>
      <c r="S3" s="18"/>
      <c r="T3" s="6"/>
      <c r="U3" s="18" t="s">
        <v>6</v>
      </c>
      <c r="V3" s="18"/>
      <c r="W3" s="18"/>
      <c r="X3" s="18"/>
      <c r="Y3" s="18"/>
      <c r="Z3" s="18"/>
      <c r="AA3" s="18"/>
      <c r="AB3" s="18"/>
      <c r="AC3" s="6"/>
      <c r="AD3" s="18" t="s">
        <v>7</v>
      </c>
      <c r="AE3" s="18"/>
      <c r="AF3" s="18"/>
      <c r="AG3" s="18"/>
      <c r="AH3" s="18"/>
      <c r="AI3" s="18"/>
      <c r="AJ3" s="18"/>
      <c r="AK3" s="18"/>
      <c r="AL3" s="15" t="s">
        <v>8</v>
      </c>
    </row>
    <row r="4" spans="1:38" ht="14.25">
      <c r="A4" s="18"/>
      <c r="B4" s="6"/>
      <c r="C4" s="6"/>
      <c r="D4" s="6"/>
      <c r="E4" s="18" t="s">
        <v>9</v>
      </c>
      <c r="F4" s="18"/>
      <c r="G4" s="18"/>
      <c r="H4" s="18" t="s">
        <v>10</v>
      </c>
      <c r="I4" s="18"/>
      <c r="J4" s="19"/>
      <c r="K4" s="6"/>
      <c r="L4" s="6"/>
      <c r="M4" s="6"/>
      <c r="N4" s="18" t="s">
        <v>9</v>
      </c>
      <c r="O4" s="18"/>
      <c r="P4" s="18"/>
      <c r="Q4" s="18" t="s">
        <v>11</v>
      </c>
      <c r="R4" s="18"/>
      <c r="S4" s="18"/>
      <c r="T4" s="6"/>
      <c r="U4" s="6"/>
      <c r="V4" s="6"/>
      <c r="W4" s="18" t="s">
        <v>9</v>
      </c>
      <c r="X4" s="18"/>
      <c r="Y4" s="18"/>
      <c r="Z4" s="18" t="s">
        <v>11</v>
      </c>
      <c r="AA4" s="18"/>
      <c r="AB4" s="18"/>
      <c r="AC4" s="6"/>
      <c r="AD4" s="6"/>
      <c r="AE4" s="6"/>
      <c r="AF4" s="18" t="s">
        <v>9</v>
      </c>
      <c r="AG4" s="18"/>
      <c r="AH4" s="18"/>
      <c r="AI4" s="18" t="s">
        <v>11</v>
      </c>
      <c r="AJ4" s="18"/>
      <c r="AK4" s="18"/>
      <c r="AL4" s="15"/>
    </row>
    <row r="5" spans="1:38" ht="119.25" customHeight="1">
      <c r="A5" s="18"/>
      <c r="B5" s="6" t="s">
        <v>12</v>
      </c>
      <c r="C5" s="6" t="s">
        <v>13</v>
      </c>
      <c r="D5" s="6" t="s">
        <v>14</v>
      </c>
      <c r="E5" s="6" t="s">
        <v>44</v>
      </c>
      <c r="F5" s="6" t="s">
        <v>16</v>
      </c>
      <c r="G5" s="6" t="s">
        <v>17</v>
      </c>
      <c r="H5" s="6" t="s">
        <v>10</v>
      </c>
      <c r="I5" s="6" t="s">
        <v>16</v>
      </c>
      <c r="J5" s="12" t="s">
        <v>18</v>
      </c>
      <c r="K5" s="6" t="s">
        <v>12</v>
      </c>
      <c r="L5" s="6" t="s">
        <v>13</v>
      </c>
      <c r="M5" s="6" t="s">
        <v>14</v>
      </c>
      <c r="N5" s="6" t="s">
        <v>44</v>
      </c>
      <c r="O5" s="6" t="s">
        <v>16</v>
      </c>
      <c r="P5" s="6" t="s">
        <v>17</v>
      </c>
      <c r="Q5" s="6" t="s">
        <v>10</v>
      </c>
      <c r="R5" s="6" t="s">
        <v>16</v>
      </c>
      <c r="S5" s="6" t="s">
        <v>18</v>
      </c>
      <c r="T5" s="6" t="s">
        <v>12</v>
      </c>
      <c r="U5" s="6" t="s">
        <v>13</v>
      </c>
      <c r="V5" s="6" t="s">
        <v>14</v>
      </c>
      <c r="W5" s="6" t="s">
        <v>45</v>
      </c>
      <c r="X5" s="6" t="s">
        <v>16</v>
      </c>
      <c r="Y5" s="6" t="s">
        <v>17</v>
      </c>
      <c r="Z5" s="6" t="s">
        <v>10</v>
      </c>
      <c r="AA5" s="6" t="s">
        <v>16</v>
      </c>
      <c r="AB5" s="6" t="s">
        <v>18</v>
      </c>
      <c r="AC5" s="6" t="s">
        <v>12</v>
      </c>
      <c r="AD5" s="6" t="s">
        <v>13</v>
      </c>
      <c r="AE5" s="6" t="s">
        <v>14</v>
      </c>
      <c r="AF5" s="6" t="s">
        <v>41</v>
      </c>
      <c r="AG5" s="6" t="s">
        <v>16</v>
      </c>
      <c r="AH5" s="6" t="s">
        <v>17</v>
      </c>
      <c r="AI5" s="6" t="s">
        <v>10</v>
      </c>
      <c r="AJ5" s="6" t="s">
        <v>16</v>
      </c>
      <c r="AK5" s="6" t="s">
        <v>18</v>
      </c>
      <c r="AL5" s="15"/>
    </row>
    <row r="6" spans="1:38" s="2" customFormat="1" ht="37.5" customHeight="1">
      <c r="A6" s="7" t="s">
        <v>20</v>
      </c>
      <c r="B6" s="8">
        <v>32</v>
      </c>
      <c r="C6" s="8">
        <v>22</v>
      </c>
      <c r="D6" s="8">
        <v>32</v>
      </c>
      <c r="E6" s="8">
        <v>0</v>
      </c>
      <c r="F6" s="8">
        <v>0</v>
      </c>
      <c r="G6" s="8">
        <v>1</v>
      </c>
      <c r="H6" s="8">
        <v>20</v>
      </c>
      <c r="I6" s="8">
        <v>22</v>
      </c>
      <c r="J6" s="8">
        <v>-1</v>
      </c>
      <c r="K6" s="8">
        <v>480</v>
      </c>
      <c r="L6" s="8">
        <v>192</v>
      </c>
      <c r="M6" s="8">
        <v>200</v>
      </c>
      <c r="N6" s="8">
        <v>41</v>
      </c>
      <c r="O6" s="8">
        <v>27</v>
      </c>
      <c r="P6" s="8">
        <v>14</v>
      </c>
      <c r="Q6" s="8">
        <v>191</v>
      </c>
      <c r="R6" s="8">
        <v>192</v>
      </c>
      <c r="S6" s="8">
        <v>0</v>
      </c>
      <c r="T6" s="8">
        <v>280</v>
      </c>
      <c r="U6" s="8">
        <v>271</v>
      </c>
      <c r="V6" s="8">
        <v>280</v>
      </c>
      <c r="W6" s="8">
        <v>55</v>
      </c>
      <c r="X6" s="8">
        <v>45</v>
      </c>
      <c r="Y6" s="8">
        <v>10</v>
      </c>
      <c r="Z6" s="8">
        <v>280</v>
      </c>
      <c r="AA6" s="8">
        <v>271</v>
      </c>
      <c r="AB6" s="8">
        <v>3</v>
      </c>
      <c r="AC6" s="8"/>
      <c r="AD6" s="8"/>
      <c r="AE6" s="8"/>
      <c r="AF6" s="8"/>
      <c r="AG6" s="8"/>
      <c r="AH6" s="8"/>
      <c r="AI6" s="8"/>
      <c r="AJ6" s="8"/>
      <c r="AK6" s="8"/>
      <c r="AL6" s="16"/>
    </row>
    <row r="7" spans="1:38" s="2" customFormat="1" ht="11.25">
      <c r="A7" s="7"/>
      <c r="B7" s="9"/>
      <c r="C7" s="9"/>
      <c r="D7" s="9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17"/>
    </row>
    <row r="8" spans="1:38" s="2" customFormat="1" ht="11.25">
      <c r="A8" s="7"/>
      <c r="B8" s="9"/>
      <c r="C8" s="9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17"/>
    </row>
    <row r="9" spans="1:38" s="2" customFormat="1" ht="11.25">
      <c r="A9" s="7"/>
      <c r="B9" s="9"/>
      <c r="C9" s="9"/>
      <c r="D9" s="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17"/>
    </row>
    <row r="10" spans="1:38" s="2" customFormat="1" ht="11.25">
      <c r="A10" s="7"/>
      <c r="B10" s="9"/>
      <c r="C10" s="9"/>
      <c r="D10" s="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17"/>
    </row>
    <row r="11" spans="1:38" s="2" customFormat="1" ht="22.5" customHeight="1">
      <c r="A11" s="10" t="s">
        <v>21</v>
      </c>
      <c r="B11" s="8">
        <f aca="true" t="shared" si="0" ref="B11:G11">B6</f>
        <v>32</v>
      </c>
      <c r="C11" s="8">
        <f t="shared" si="0"/>
        <v>22</v>
      </c>
      <c r="D11" s="8">
        <f t="shared" si="0"/>
        <v>32</v>
      </c>
      <c r="E11" s="8">
        <f t="shared" si="0"/>
        <v>0</v>
      </c>
      <c r="F11" s="8">
        <f t="shared" si="0"/>
        <v>0</v>
      </c>
      <c r="G11" s="8">
        <f t="shared" si="0"/>
        <v>1</v>
      </c>
      <c r="H11" s="8">
        <v>20</v>
      </c>
      <c r="I11" s="8">
        <v>22</v>
      </c>
      <c r="J11" s="8">
        <v>-1</v>
      </c>
      <c r="K11" s="8">
        <f>K6</f>
        <v>480</v>
      </c>
      <c r="L11" s="8">
        <f>L6</f>
        <v>192</v>
      </c>
      <c r="M11" s="8">
        <f>M6</f>
        <v>200</v>
      </c>
      <c r="N11" s="8">
        <v>41</v>
      </c>
      <c r="O11" s="8">
        <v>27</v>
      </c>
      <c r="P11" s="8">
        <v>14</v>
      </c>
      <c r="Q11" s="8">
        <v>191</v>
      </c>
      <c r="R11" s="8">
        <v>192</v>
      </c>
      <c r="S11" s="8">
        <v>0</v>
      </c>
      <c r="T11" s="8">
        <f>T6</f>
        <v>280</v>
      </c>
      <c r="U11" s="8">
        <f>U6</f>
        <v>271</v>
      </c>
      <c r="V11" s="8">
        <f>V6</f>
        <v>280</v>
      </c>
      <c r="W11" s="8">
        <v>55</v>
      </c>
      <c r="X11" s="8">
        <v>45</v>
      </c>
      <c r="Y11" s="8">
        <v>10</v>
      </c>
      <c r="Z11" s="8">
        <v>280</v>
      </c>
      <c r="AA11" s="8">
        <v>271</v>
      </c>
      <c r="AB11" s="8">
        <v>3</v>
      </c>
      <c r="AC11" s="8">
        <f aca="true" t="shared" si="1" ref="AC11:AK11">AC6</f>
        <v>0</v>
      </c>
      <c r="AD11" s="8">
        <f t="shared" si="1"/>
        <v>0</v>
      </c>
      <c r="AE11" s="8">
        <f t="shared" si="1"/>
        <v>0</v>
      </c>
      <c r="AF11" s="8">
        <f t="shared" si="1"/>
        <v>0</v>
      </c>
      <c r="AG11" s="8">
        <f t="shared" si="1"/>
        <v>0</v>
      </c>
      <c r="AH11" s="8">
        <f t="shared" si="1"/>
        <v>0</v>
      </c>
      <c r="AI11" s="8">
        <f t="shared" si="1"/>
        <v>0</v>
      </c>
      <c r="AJ11" s="8">
        <f t="shared" si="1"/>
        <v>0</v>
      </c>
      <c r="AK11" s="8">
        <f t="shared" si="1"/>
        <v>0</v>
      </c>
      <c r="AL11" s="16"/>
    </row>
  </sheetData>
  <sheetProtection/>
  <mergeCells count="14">
    <mergeCell ref="W4:Y4"/>
    <mergeCell ref="Z4:AB4"/>
    <mergeCell ref="AF4:AH4"/>
    <mergeCell ref="AI4:AK4"/>
    <mergeCell ref="A1:AL1"/>
    <mergeCell ref="A3:A5"/>
    <mergeCell ref="C3:J3"/>
    <mergeCell ref="L3:S3"/>
    <mergeCell ref="U3:AB3"/>
    <mergeCell ref="AD3:AK3"/>
    <mergeCell ref="E4:G4"/>
    <mergeCell ref="H4:J4"/>
    <mergeCell ref="N4:P4"/>
    <mergeCell ref="Q4:S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</dc:creator>
  <cp:keywords/>
  <dc:description/>
  <cp:lastModifiedBy>Administrator</cp:lastModifiedBy>
  <cp:lastPrinted>2018-01-05T09:30:35Z</cp:lastPrinted>
  <dcterms:created xsi:type="dcterms:W3CDTF">2016-05-30T03:10:00Z</dcterms:created>
  <dcterms:modified xsi:type="dcterms:W3CDTF">2018-01-05T09:31:08Z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