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00" firstSheet="1" activeTab="5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<sst xmlns="http://schemas.openxmlformats.org/spreadsheetml/2006/main" count="215" uniqueCount="119">
  <si>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</si>
  <si>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</si>
  <si>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</si>
  <si>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</si>
  <si>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</si>
  <si>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</si>
  <si>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</si>
  <si>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</si>
  <si>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</si>
  <si>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</si>
  <si>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</si>
  <si>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</si>
  <si>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</si>
  <si>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</si>
  <si>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</si>
  <si>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</si>
  <si>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</si>
  <si>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（四）教育支出</t>
  </si>
  <si>
    <t>（五）社会保障和就业支出</t>
  </si>
  <si>
    <t>（六）医疗卫生与计划生育支出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</si>
  <si>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</si>
  <si>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</si>
  <si>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</si>
  <si>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</si>
  <si>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</si>
  <si>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</si>
  <si>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</si>
  <si>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</si>
  <si>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</si>
  <si>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</si>
  <si>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</si>
  <si>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</si>
  <si>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</si>
  <si>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</si>
  <si>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</si>
  <si>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初中教育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</si>
  <si>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</si>
  <si>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</si>
  <si>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</si>
  <si>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</si>
  <si>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财政对职工基本医疗保险基金的补助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</si>
  <si>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</si>
  <si>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</si>
  <si>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</si>
  <si>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</si>
  <si>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</si>
  <si>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</si>
  <si>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</si>
  <si>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</si>
  <si>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</si>
  <si>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</si>
  <si>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</si>
  <si>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</si>
  <si>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</si>
  <si>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</si>
  <si>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</si>
  <si>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</si>
  <si>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</si>
  <si>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</si>
  <si>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</si>
  <si>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501</t>
  </si>
  <si>
    <t>社会保障缴费</t>
  </si>
  <si>
    <t>08</t>
  </si>
  <si>
    <t>机关事业单位基本养老保险缴费</t>
  </si>
  <si>
    <t>09</t>
  </si>
  <si>
    <t>502</t>
  </si>
  <si>
    <r>
      <t>0</t>
    </r>
    <r>
      <rPr>
        <sz val="10.5"/>
        <color indexed="8"/>
        <rFont val="宋体"/>
        <family val="0"/>
      </rPr>
      <t>1</t>
    </r>
  </si>
  <si>
    <t>商品和服务支出</t>
  </si>
  <si>
    <t>509</t>
  </si>
  <si>
    <t>99</t>
  </si>
  <si>
    <t xml:space="preserve"> 对个人和家庭的补助支出</t>
  </si>
  <si>
    <t xml:space="preserve"> 其他对个人和家庭的补助支出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</si>
  <si>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</si>
  <si>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</si>
  <si>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</si>
  <si>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</si>
  <si>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</si>
  <si>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</si>
  <si>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</si>
  <si>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</si>
  <si>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</si>
  <si>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</si>
  <si>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>注：我部门无因公出国（境）费。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</si>
  <si>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</si>
  <si>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</si>
  <si>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</si>
  <si>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</si>
  <si>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</si>
  <si>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 xml:space="preserve">       2.如此表为空表，请说明原因。  注：我部门无政府性基金预算支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</si>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</sst>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10"/>
      <name val="方正小标宋简体"/>
      <family val="0"/>
    </font>
    <font>
      <sz val="14"/>
      <color indexed="8"/>
      <name val="宋体"/>
      <family val="0"/>
    </font>
    <font>
      <sz val="10.5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30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29" fillId="0" borderId="8" applyNumberFormat="0" applyFill="0" applyAlignment="0" applyProtection="0"/>
    <xf numFmtId="0" fontId="8" fillId="0" borderId="9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6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1" xfId="63" applyFont="1" applyBorder="1" applyAlignment="1">
      <alignment horizontal="justify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63" applyNumberFormat="1" applyFont="1" applyBorder="1">
      <alignment vertical="center"/>
      <protection/>
    </xf>
    <xf numFmtId="49" fontId="3" fillId="0" borderId="11" xfId="63" applyNumberFormat="1" applyFont="1" applyBorder="1" applyAlignment="1">
      <alignment horizontal="left" vertical="center" wrapText="1"/>
      <protection/>
    </xf>
    <xf numFmtId="49" fontId="3" fillId="0" borderId="11" xfId="6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20" sqref="B20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46" t="s">
        <v>0</v>
      </c>
      <c r="B1" s="46"/>
      <c r="C1" s="46"/>
      <c r="D1" s="46"/>
      <c r="E1" s="46"/>
      <c r="F1" s="46"/>
    </row>
    <row r="2" spans="1:6" ht="19.5">
      <c r="A2" s="47"/>
      <c r="B2" s="48"/>
      <c r="C2" s="48"/>
      <c r="D2" s="48"/>
      <c r="E2" s="49" t="s">
        <v>1</v>
      </c>
      <c r="F2" s="49"/>
    </row>
    <row r="3" spans="1:6" ht="29.25" customHeight="1">
      <c r="A3" s="50" t="s">
        <v>2</v>
      </c>
      <c r="B3" s="51"/>
      <c r="C3" s="50" t="s">
        <v>3</v>
      </c>
      <c r="D3" s="52"/>
      <c r="E3" s="52"/>
      <c r="F3" s="51"/>
    </row>
    <row r="4" spans="1:6" ht="24.75" customHeight="1">
      <c r="A4" s="17" t="s">
        <v>4</v>
      </c>
      <c r="B4" s="17" t="s">
        <v>5</v>
      </c>
      <c r="C4" s="17" t="s">
        <v>4</v>
      </c>
      <c r="D4" s="17" t="s">
        <v>6</v>
      </c>
      <c r="E4" s="53" t="s">
        <v>7</v>
      </c>
      <c r="F4" s="53" t="s">
        <v>8</v>
      </c>
    </row>
    <row r="5" spans="1:6" ht="33.75" customHeight="1">
      <c r="A5" s="18" t="s">
        <v>9</v>
      </c>
      <c r="B5" s="5"/>
      <c r="C5" s="54" t="s">
        <v>10</v>
      </c>
      <c r="D5" s="5"/>
      <c r="E5" s="5"/>
      <c r="F5" s="5"/>
    </row>
    <row r="6" spans="1:6" ht="33.75" customHeight="1">
      <c r="A6" s="55" t="s">
        <v>11</v>
      </c>
      <c r="B6" s="20">
        <v>2773.84</v>
      </c>
      <c r="C6" s="55" t="s">
        <v>12</v>
      </c>
      <c r="D6" s="5"/>
      <c r="E6" s="5"/>
      <c r="F6" s="5"/>
    </row>
    <row r="7" spans="1:6" ht="33.75" customHeight="1">
      <c r="A7" s="55" t="s">
        <v>13</v>
      </c>
      <c r="B7" s="20"/>
      <c r="C7" s="55" t="s">
        <v>14</v>
      </c>
      <c r="D7" s="5"/>
      <c r="E7" s="5"/>
      <c r="F7" s="5"/>
    </row>
    <row r="8" spans="1:6" ht="33.75" customHeight="1">
      <c r="A8" s="55"/>
      <c r="B8" s="20"/>
      <c r="C8" s="55" t="s">
        <v>15</v>
      </c>
      <c r="D8" s="5"/>
      <c r="E8" s="5"/>
      <c r="F8" s="5"/>
    </row>
    <row r="9" spans="1:6" ht="33.75" customHeight="1">
      <c r="A9" s="55" t="s">
        <v>16</v>
      </c>
      <c r="B9" s="20"/>
      <c r="C9" s="19" t="s">
        <v>17</v>
      </c>
      <c r="D9" s="5">
        <v>2282.14</v>
      </c>
      <c r="E9" s="5"/>
      <c r="F9" s="5"/>
    </row>
    <row r="10" spans="1:6" ht="33.75" customHeight="1">
      <c r="A10" s="55" t="s">
        <v>11</v>
      </c>
      <c r="B10" s="20"/>
      <c r="C10" s="19" t="s">
        <v>18</v>
      </c>
      <c r="D10" s="20">
        <v>360.29</v>
      </c>
      <c r="E10" s="5"/>
      <c r="F10" s="5"/>
    </row>
    <row r="11" spans="1:6" ht="33.75" customHeight="1">
      <c r="A11" s="55" t="s">
        <v>13</v>
      </c>
      <c r="B11" s="20"/>
      <c r="C11" s="19" t="s">
        <v>19</v>
      </c>
      <c r="D11" s="20">
        <v>131.41</v>
      </c>
      <c r="E11" s="5"/>
      <c r="F11" s="5"/>
    </row>
    <row r="12" spans="1:6" ht="33.75" customHeight="1">
      <c r="A12" s="20"/>
      <c r="B12" s="20"/>
      <c r="C12" s="55"/>
      <c r="D12" s="5"/>
      <c r="E12" s="5"/>
      <c r="F12" s="5"/>
    </row>
    <row r="13" spans="1:6" ht="33.75" customHeight="1">
      <c r="A13" s="20"/>
      <c r="B13" s="20"/>
      <c r="C13" s="55" t="s">
        <v>20</v>
      </c>
      <c r="D13" s="5"/>
      <c r="E13" s="5"/>
      <c r="F13" s="5"/>
    </row>
    <row r="14" spans="1:6" ht="33.75" customHeight="1">
      <c r="A14" s="20"/>
      <c r="B14" s="20"/>
      <c r="C14" s="56"/>
      <c r="D14" s="5"/>
      <c r="E14" s="5"/>
      <c r="F14" s="5"/>
    </row>
    <row r="15" spans="1:6" ht="33.75" customHeight="1">
      <c r="A15" s="20" t="s">
        <v>21</v>
      </c>
      <c r="B15" s="20">
        <v>2773.84</v>
      </c>
      <c r="C15" s="20" t="s">
        <v>22</v>
      </c>
      <c r="D15" s="5">
        <f>SUM(D9:D14)</f>
        <v>2773.8399999999997</v>
      </c>
      <c r="E15" s="5"/>
      <c r="F15" s="5"/>
    </row>
    <row r="16" ht="22.5">
      <c r="A16" s="9"/>
    </row>
    <row r="21" ht="13.5">
      <c r="B21" s="5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3" sqref="C13"/>
    </sheetView>
  </sheetViews>
  <sheetFormatPr defaultColWidth="9.00390625" defaultRowHeight="13.5"/>
  <cols>
    <col min="1" max="1" width="19.75390625" style="0" customWidth="1"/>
    <col min="2" max="2" width="17.37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42"/>
      <c r="B1" s="3"/>
      <c r="C1" s="1" t="s">
        <v>23</v>
      </c>
      <c r="D1" s="3"/>
      <c r="E1" s="3"/>
      <c r="F1" s="3"/>
    </row>
    <row r="2" spans="1:6" ht="16.5" customHeight="1">
      <c r="A2" s="43" t="s">
        <v>24</v>
      </c>
      <c r="B2" s="28"/>
      <c r="C2" s="28"/>
      <c r="D2" s="28"/>
      <c r="E2" s="28"/>
      <c r="F2" s="28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5">
        <v>205</v>
      </c>
      <c r="B5" s="5" t="s">
        <v>33</v>
      </c>
      <c r="C5" s="5"/>
      <c r="D5" s="5"/>
      <c r="E5" s="5"/>
      <c r="F5" s="5"/>
    </row>
    <row r="6" spans="1:6" ht="45" customHeight="1">
      <c r="A6" s="5">
        <v>20502</v>
      </c>
      <c r="B6" s="5" t="s">
        <v>34</v>
      </c>
      <c r="C6" s="5"/>
      <c r="D6" s="5"/>
      <c r="E6" s="5"/>
      <c r="F6" s="5"/>
    </row>
    <row r="7" spans="1:6" ht="45" customHeight="1">
      <c r="A7" s="5">
        <v>2050203</v>
      </c>
      <c r="B7" s="5" t="s">
        <v>35</v>
      </c>
      <c r="C7" s="5">
        <f aca="true" t="shared" si="0" ref="C7:C13">D7</f>
        <v>1721.38</v>
      </c>
      <c r="D7" s="5">
        <v>1721.38</v>
      </c>
      <c r="E7" s="5"/>
      <c r="F7" s="5"/>
    </row>
    <row r="8" spans="1:6" ht="45" customHeight="1">
      <c r="A8" s="8">
        <v>2082699</v>
      </c>
      <c r="B8" s="8" t="s">
        <v>36</v>
      </c>
      <c r="C8" s="5">
        <f t="shared" si="0"/>
        <v>328.53</v>
      </c>
      <c r="D8" s="5">
        <v>328.53</v>
      </c>
      <c r="E8" s="5"/>
      <c r="F8" s="5"/>
    </row>
    <row r="9" spans="1:6" ht="45" customHeight="1">
      <c r="A9" s="8">
        <v>2082701</v>
      </c>
      <c r="B9" s="8" t="s">
        <v>37</v>
      </c>
      <c r="C9" s="5">
        <f t="shared" si="0"/>
        <v>13.69</v>
      </c>
      <c r="D9" s="5">
        <v>13.69</v>
      </c>
      <c r="E9" s="5"/>
      <c r="F9" s="5"/>
    </row>
    <row r="10" spans="1:6" ht="45" customHeight="1">
      <c r="A10" s="8">
        <v>2082702</v>
      </c>
      <c r="B10" s="8" t="s">
        <v>38</v>
      </c>
      <c r="C10" s="5">
        <f t="shared" si="0"/>
        <v>6.57</v>
      </c>
      <c r="D10" s="5">
        <v>6.57</v>
      </c>
      <c r="E10" s="5"/>
      <c r="F10" s="5"/>
    </row>
    <row r="11" spans="1:6" ht="45" customHeight="1">
      <c r="A11" s="8">
        <v>2082703</v>
      </c>
      <c r="B11" s="8" t="s">
        <v>39</v>
      </c>
      <c r="C11" s="5">
        <f t="shared" si="0"/>
        <v>11.5</v>
      </c>
      <c r="D11" s="5">
        <v>11.5</v>
      </c>
      <c r="E11" s="5"/>
      <c r="F11" s="5"/>
    </row>
    <row r="12" spans="1:6" ht="45" customHeight="1">
      <c r="A12" s="8">
        <v>2101201</v>
      </c>
      <c r="B12" s="8" t="s">
        <v>40</v>
      </c>
      <c r="C12" s="5">
        <f t="shared" si="0"/>
        <v>131.41</v>
      </c>
      <c r="D12" s="5">
        <v>131.41</v>
      </c>
      <c r="E12" s="5"/>
      <c r="F12" s="5"/>
    </row>
    <row r="13" spans="1:6" ht="45" customHeight="1">
      <c r="A13" s="5">
        <v>2210201</v>
      </c>
      <c r="B13" s="5" t="s">
        <v>41</v>
      </c>
      <c r="C13" s="5">
        <f t="shared" si="0"/>
        <v>60.76</v>
      </c>
      <c r="D13" s="5">
        <v>60.76</v>
      </c>
      <c r="E13" s="5"/>
      <c r="F13" s="5"/>
    </row>
    <row r="14" spans="1:6" ht="45" customHeight="1">
      <c r="A14" s="5"/>
      <c r="B14" s="5"/>
      <c r="C14" s="5"/>
      <c r="D14" s="5"/>
      <c r="E14" s="5"/>
      <c r="F14" s="5"/>
    </row>
    <row r="15" spans="1:6" ht="45" customHeight="1">
      <c r="A15" s="5"/>
      <c r="B15" s="5"/>
      <c r="C15" s="5"/>
      <c r="D15" s="5"/>
      <c r="E15" s="5"/>
      <c r="F15" s="5"/>
    </row>
    <row r="16" spans="1:6" ht="45" customHeight="1">
      <c r="A16" s="5" t="s">
        <v>6</v>
      </c>
      <c r="B16" s="5" t="s">
        <v>42</v>
      </c>
      <c r="C16" s="5">
        <f>SUM(C7:C15)</f>
        <v>2273.84</v>
      </c>
      <c r="D16" s="5">
        <f>SUM(D7:D15)</f>
        <v>2273.84</v>
      </c>
      <c r="E16" s="5"/>
      <c r="F16" s="5"/>
    </row>
    <row r="17" spans="1:6" ht="14.25">
      <c r="A17" s="44" t="s">
        <v>43</v>
      </c>
      <c r="B17" s="45"/>
      <c r="C17" s="45"/>
      <c r="D17" s="45"/>
      <c r="E17" s="45"/>
      <c r="F17" s="45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4">
      <selection activeCell="G17" sqref="G17"/>
    </sheetView>
  </sheetViews>
  <sheetFormatPr defaultColWidth="9.00390625" defaultRowHeight="13.5"/>
  <cols>
    <col min="1" max="2" width="7.00390625" style="0" customWidth="1"/>
    <col min="3" max="3" width="15.75390625" style="0" customWidth="1"/>
    <col min="4" max="4" width="14.25390625" style="0" customWidth="1"/>
    <col min="5" max="5" width="7.50390625" style="0" customWidth="1"/>
    <col min="6" max="6" width="7.125" style="0" customWidth="1"/>
    <col min="7" max="7" width="14.75390625" style="0" customWidth="1"/>
    <col min="8" max="8" width="11.25390625" style="0" customWidth="1"/>
    <col min="9" max="9" width="12.875" style="0" customWidth="1"/>
    <col min="10" max="10" width="7.875" style="0" customWidth="1"/>
  </cols>
  <sheetData>
    <row r="1" spans="1:10" ht="42.75" customHeight="1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1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33" customHeight="1">
      <c r="A3" s="17" t="s">
        <v>45</v>
      </c>
      <c r="B3" s="17"/>
      <c r="C3" s="17"/>
      <c r="D3" s="17"/>
      <c r="E3" s="17" t="s">
        <v>46</v>
      </c>
      <c r="F3" s="17"/>
      <c r="G3" s="17"/>
      <c r="H3" s="17"/>
      <c r="I3" s="17"/>
      <c r="J3" s="17" t="s">
        <v>27</v>
      </c>
    </row>
    <row r="4" spans="1:10" ht="30.75" customHeight="1">
      <c r="A4" s="17" t="s">
        <v>28</v>
      </c>
      <c r="B4" s="17"/>
      <c r="C4" s="17" t="s">
        <v>29</v>
      </c>
      <c r="D4" s="17" t="s">
        <v>6</v>
      </c>
      <c r="E4" s="17" t="s">
        <v>28</v>
      </c>
      <c r="F4" s="17"/>
      <c r="G4" s="17" t="s">
        <v>29</v>
      </c>
      <c r="H4" s="29" t="s">
        <v>47</v>
      </c>
      <c r="I4" s="17" t="s">
        <v>48</v>
      </c>
      <c r="J4" s="17"/>
    </row>
    <row r="5" spans="1:10" ht="30.75" customHeight="1">
      <c r="A5" s="30" t="s">
        <v>49</v>
      </c>
      <c r="B5" s="17" t="s">
        <v>50</v>
      </c>
      <c r="C5" s="17"/>
      <c r="D5" s="17"/>
      <c r="E5" s="17" t="s">
        <v>49</v>
      </c>
      <c r="F5" s="17" t="s">
        <v>50</v>
      </c>
      <c r="G5" s="17"/>
      <c r="H5" s="31"/>
      <c r="I5" s="17"/>
      <c r="J5" s="17"/>
    </row>
    <row r="6" spans="1:10" ht="45.75" customHeight="1">
      <c r="A6" s="32">
        <v>501</v>
      </c>
      <c r="B6" s="33"/>
      <c r="C6" s="5" t="s">
        <v>51</v>
      </c>
      <c r="D6" s="5"/>
      <c r="E6" s="34">
        <v>301</v>
      </c>
      <c r="F6" s="5"/>
      <c r="G6" s="5" t="s">
        <v>52</v>
      </c>
      <c r="H6" s="5"/>
      <c r="I6" s="5"/>
      <c r="J6" s="5"/>
    </row>
    <row r="7" spans="1:10" ht="45.75" customHeight="1">
      <c r="A7" s="35"/>
      <c r="B7" s="33" t="s">
        <v>53</v>
      </c>
      <c r="C7" s="5" t="s">
        <v>54</v>
      </c>
      <c r="D7" s="5">
        <v>1854.5</v>
      </c>
      <c r="E7" s="5"/>
      <c r="F7" s="33" t="s">
        <v>53</v>
      </c>
      <c r="G7" s="5" t="s">
        <v>55</v>
      </c>
      <c r="H7" s="5">
        <v>407.16</v>
      </c>
      <c r="I7" s="5"/>
      <c r="J7" s="5"/>
    </row>
    <row r="8" spans="1:10" ht="45.75" customHeight="1">
      <c r="A8" s="35"/>
      <c r="B8" s="33"/>
      <c r="C8" s="5"/>
      <c r="D8" s="5"/>
      <c r="E8" s="5"/>
      <c r="F8" s="33" t="s">
        <v>56</v>
      </c>
      <c r="G8" s="5" t="s">
        <v>57</v>
      </c>
      <c r="H8" s="5">
        <v>1309.37</v>
      </c>
      <c r="I8" s="5"/>
      <c r="J8" s="5"/>
    </row>
    <row r="9" spans="1:10" ht="45.75" customHeight="1">
      <c r="A9" s="35"/>
      <c r="B9" s="33"/>
      <c r="C9" s="5"/>
      <c r="D9" s="5"/>
      <c r="E9" s="5"/>
      <c r="F9" s="33" t="s">
        <v>58</v>
      </c>
      <c r="G9" s="5" t="s">
        <v>59</v>
      </c>
      <c r="H9" s="5">
        <v>137.97</v>
      </c>
      <c r="I9" s="5"/>
      <c r="J9" s="5"/>
    </row>
    <row r="10" spans="1:10" ht="45.75" customHeight="1">
      <c r="A10" s="36" t="s">
        <v>60</v>
      </c>
      <c r="B10" s="33" t="s">
        <v>56</v>
      </c>
      <c r="C10" s="5" t="s">
        <v>61</v>
      </c>
      <c r="D10" s="5">
        <v>491.7</v>
      </c>
      <c r="E10" s="5"/>
      <c r="F10" s="33" t="s">
        <v>62</v>
      </c>
      <c r="G10" s="5" t="s">
        <v>63</v>
      </c>
      <c r="H10" s="5">
        <v>328.53</v>
      </c>
      <c r="I10" s="5"/>
      <c r="J10" s="5"/>
    </row>
    <row r="11" spans="1:10" ht="45.75" customHeight="1">
      <c r="A11" s="37"/>
      <c r="B11" s="33"/>
      <c r="C11" s="5"/>
      <c r="D11" s="5"/>
      <c r="E11" s="5"/>
      <c r="F11" s="33" t="s">
        <v>64</v>
      </c>
      <c r="G11" s="8" t="s">
        <v>37</v>
      </c>
      <c r="H11" s="5">
        <v>13.69</v>
      </c>
      <c r="I11" s="5"/>
      <c r="J11" s="5"/>
    </row>
    <row r="12" spans="1:10" ht="45.75" customHeight="1">
      <c r="A12" s="37"/>
      <c r="B12" s="33"/>
      <c r="C12" s="5"/>
      <c r="D12" s="5"/>
      <c r="E12" s="5"/>
      <c r="F12" s="33"/>
      <c r="G12" s="8" t="s">
        <v>38</v>
      </c>
      <c r="H12" s="5">
        <v>6.57</v>
      </c>
      <c r="I12" s="5"/>
      <c r="J12" s="5"/>
    </row>
    <row r="13" spans="1:10" ht="45.75" customHeight="1">
      <c r="A13" s="37"/>
      <c r="B13" s="33"/>
      <c r="C13" s="5"/>
      <c r="D13" s="5"/>
      <c r="E13" s="5"/>
      <c r="F13" s="33"/>
      <c r="G13" s="8" t="s">
        <v>39</v>
      </c>
      <c r="H13" s="5">
        <v>11.5</v>
      </c>
      <c r="I13" s="5"/>
      <c r="J13" s="5"/>
    </row>
    <row r="14" spans="1:10" ht="45.75" customHeight="1">
      <c r="A14" s="37"/>
      <c r="B14" s="33"/>
      <c r="C14" s="5"/>
      <c r="D14" s="5"/>
      <c r="E14" s="5"/>
      <c r="F14" s="33"/>
      <c r="G14" s="8" t="s">
        <v>40</v>
      </c>
      <c r="H14" s="5">
        <v>131.41</v>
      </c>
      <c r="I14" s="5"/>
      <c r="J14" s="5"/>
    </row>
    <row r="15" spans="1:10" ht="45.75" customHeight="1">
      <c r="A15" s="32" t="s">
        <v>60</v>
      </c>
      <c r="B15" s="33" t="s">
        <v>58</v>
      </c>
      <c r="C15" s="5" t="s">
        <v>41</v>
      </c>
      <c r="D15" s="5">
        <v>60.76</v>
      </c>
      <c r="E15" s="5"/>
      <c r="F15" s="33">
        <v>13</v>
      </c>
      <c r="G15" s="5" t="s">
        <v>41</v>
      </c>
      <c r="H15" s="5">
        <v>60.76</v>
      </c>
      <c r="I15" s="5"/>
      <c r="J15" s="5"/>
    </row>
    <row r="16" spans="1:10" ht="45.75" customHeight="1">
      <c r="A16" s="38" t="s">
        <v>65</v>
      </c>
      <c r="B16" s="39" t="s">
        <v>66</v>
      </c>
      <c r="C16" s="8" t="s">
        <v>67</v>
      </c>
      <c r="D16" s="5">
        <v>138.02</v>
      </c>
      <c r="E16" s="5"/>
      <c r="F16" s="33"/>
      <c r="G16" s="8" t="s">
        <v>67</v>
      </c>
      <c r="H16" s="5">
        <v>138.02</v>
      </c>
      <c r="I16" s="5"/>
      <c r="J16" s="5"/>
    </row>
    <row r="17" spans="1:10" ht="45.75" customHeight="1">
      <c r="A17" s="38" t="s">
        <v>68</v>
      </c>
      <c r="B17" s="40" t="s">
        <v>69</v>
      </c>
      <c r="C17" s="8" t="s">
        <v>70</v>
      </c>
      <c r="D17" s="5">
        <v>228.86</v>
      </c>
      <c r="E17" s="5"/>
      <c r="F17" s="41" t="s">
        <v>42</v>
      </c>
      <c r="G17" s="8" t="s">
        <v>71</v>
      </c>
      <c r="H17" s="5">
        <v>228.86</v>
      </c>
      <c r="I17" s="5"/>
      <c r="J17" s="5"/>
    </row>
    <row r="18" spans="1:10" ht="45.75" customHeight="1">
      <c r="A18" s="32"/>
      <c r="B18" s="33"/>
      <c r="C18" s="18"/>
      <c r="D18" s="18"/>
      <c r="E18" s="18"/>
      <c r="F18" s="5"/>
      <c r="G18" s="5"/>
      <c r="H18" s="5"/>
      <c r="I18" s="5"/>
      <c r="J18" s="5"/>
    </row>
    <row r="19" spans="1:10" ht="45.75" customHeight="1">
      <c r="A19" s="25"/>
      <c r="B19" s="5" t="s">
        <v>6</v>
      </c>
      <c r="C19" s="5"/>
      <c r="D19" s="5">
        <f>SUM(D7:D18)</f>
        <v>2773.84</v>
      </c>
      <c r="E19" s="5"/>
      <c r="F19" s="5"/>
      <c r="G19" s="5"/>
      <c r="H19" s="5">
        <f>SUM(H7:H18)</f>
        <v>2773.84</v>
      </c>
      <c r="I19" s="5"/>
      <c r="J19" s="5"/>
    </row>
  </sheetData>
  <sheetProtection/>
  <mergeCells count="23">
    <mergeCell ref="A1:J1"/>
    <mergeCell ref="A2:J2"/>
    <mergeCell ref="A3:D3"/>
    <mergeCell ref="E3:I3"/>
    <mergeCell ref="A4:B4"/>
    <mergeCell ref="E4:F4"/>
    <mergeCell ref="B19:C19"/>
    <mergeCell ref="A7:A9"/>
    <mergeCell ref="A10:A14"/>
    <mergeCell ref="B7:B9"/>
    <mergeCell ref="B10:B14"/>
    <mergeCell ref="C4:C5"/>
    <mergeCell ref="C7:C9"/>
    <mergeCell ref="C10:C14"/>
    <mergeCell ref="D4:D5"/>
    <mergeCell ref="D7:D9"/>
    <mergeCell ref="D10:D14"/>
    <mergeCell ref="E7:E9"/>
    <mergeCell ref="E10:E14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12" sqref="A12:F12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9" t="s">
        <v>72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1</v>
      </c>
      <c r="R2" s="4"/>
    </row>
    <row r="3" spans="1:18" ht="48.75" customHeight="1">
      <c r="A3" s="24" t="s">
        <v>73</v>
      </c>
      <c r="B3" s="24"/>
      <c r="C3" s="24"/>
      <c r="D3" s="24"/>
      <c r="E3" s="24"/>
      <c r="F3" s="24"/>
      <c r="G3" s="24" t="s">
        <v>74</v>
      </c>
      <c r="H3" s="24"/>
      <c r="I3" s="24"/>
      <c r="J3" s="24"/>
      <c r="K3" s="24"/>
      <c r="L3" s="24"/>
      <c r="M3" s="24" t="s">
        <v>75</v>
      </c>
      <c r="N3" s="24"/>
      <c r="O3" s="24"/>
      <c r="P3" s="24"/>
      <c r="Q3" s="24"/>
      <c r="R3" s="24"/>
    </row>
    <row r="4" spans="1:18" ht="48.75" customHeight="1">
      <c r="A4" s="7" t="s">
        <v>6</v>
      </c>
      <c r="B4" s="5" t="s">
        <v>76</v>
      </c>
      <c r="C4" s="7" t="s">
        <v>77</v>
      </c>
      <c r="D4" s="7"/>
      <c r="E4" s="7"/>
      <c r="F4" s="5" t="s">
        <v>78</v>
      </c>
      <c r="G4" s="7" t="s">
        <v>6</v>
      </c>
      <c r="H4" s="5" t="s">
        <v>76</v>
      </c>
      <c r="I4" s="7" t="s">
        <v>77</v>
      </c>
      <c r="J4" s="7"/>
      <c r="K4" s="7"/>
      <c r="L4" s="5" t="s">
        <v>78</v>
      </c>
      <c r="M4" s="7" t="s">
        <v>6</v>
      </c>
      <c r="N4" s="5" t="s">
        <v>76</v>
      </c>
      <c r="O4" s="7" t="s">
        <v>77</v>
      </c>
      <c r="P4" s="7"/>
      <c r="Q4" s="7"/>
      <c r="R4" s="5" t="s">
        <v>78</v>
      </c>
    </row>
    <row r="5" spans="1:18" ht="52.5" customHeight="1">
      <c r="A5" s="7"/>
      <c r="B5" s="5"/>
      <c r="C5" s="5" t="s">
        <v>30</v>
      </c>
      <c r="D5" s="5" t="s">
        <v>79</v>
      </c>
      <c r="E5" s="5" t="s">
        <v>80</v>
      </c>
      <c r="F5" s="5"/>
      <c r="G5" s="7"/>
      <c r="H5" s="5"/>
      <c r="I5" s="5" t="s">
        <v>30</v>
      </c>
      <c r="J5" s="5" t="s">
        <v>79</v>
      </c>
      <c r="K5" s="5" t="s">
        <v>80</v>
      </c>
      <c r="L5" s="5"/>
      <c r="M5" s="7"/>
      <c r="N5" s="5"/>
      <c r="O5" s="5" t="s">
        <v>30</v>
      </c>
      <c r="P5" s="5" t="s">
        <v>79</v>
      </c>
      <c r="Q5" s="5" t="s">
        <v>80</v>
      </c>
      <c r="R5" s="5"/>
    </row>
    <row r="6" spans="1:18" ht="43.5" customHeight="1">
      <c r="A6" s="6">
        <v>2.33</v>
      </c>
      <c r="B6" s="6"/>
      <c r="C6" s="6">
        <v>2.33</v>
      </c>
      <c r="D6" s="6"/>
      <c r="E6" s="6">
        <v>2.33</v>
      </c>
      <c r="F6" s="6"/>
      <c r="G6" s="6">
        <v>2.33</v>
      </c>
      <c r="H6" s="6"/>
      <c r="I6" s="6">
        <v>2.33</v>
      </c>
      <c r="J6" s="6"/>
      <c r="K6" s="6">
        <v>2.33</v>
      </c>
      <c r="L6" s="6"/>
      <c r="M6" s="6">
        <v>2.3</v>
      </c>
      <c r="N6" s="6"/>
      <c r="O6" s="6"/>
      <c r="P6" s="6"/>
      <c r="Q6" s="6">
        <v>3.1</v>
      </c>
      <c r="R6" s="6"/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81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3" t="s">
        <v>82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J20" sqref="J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9" t="s">
        <v>83</v>
      </c>
      <c r="B1" s="9"/>
      <c r="C1" s="9"/>
      <c r="D1" s="9"/>
      <c r="E1" s="9"/>
      <c r="F1" s="9"/>
    </row>
    <row r="2" spans="1:6" ht="21" customHeight="1">
      <c r="A2" s="21" t="s">
        <v>84</v>
      </c>
      <c r="E2" s="4" t="s">
        <v>1</v>
      </c>
      <c r="F2" s="4"/>
    </row>
    <row r="3" spans="1:6" ht="40.5" customHeight="1">
      <c r="A3" s="11" t="s">
        <v>28</v>
      </c>
      <c r="B3" s="11" t="s">
        <v>85</v>
      </c>
      <c r="C3" s="11" t="s">
        <v>86</v>
      </c>
      <c r="D3" s="11" t="s">
        <v>87</v>
      </c>
      <c r="E3" s="11"/>
      <c r="F3" s="11"/>
    </row>
    <row r="4" spans="1:6" ht="31.5" customHeight="1">
      <c r="A4" s="11"/>
      <c r="B4" s="11"/>
      <c r="C4" s="11"/>
      <c r="D4" s="11" t="s">
        <v>6</v>
      </c>
      <c r="E4" s="11" t="s">
        <v>31</v>
      </c>
      <c r="F4" s="1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6</v>
      </c>
      <c r="B20" s="7"/>
      <c r="C20" s="6"/>
      <c r="D20" s="6"/>
      <c r="E20" s="6"/>
      <c r="F20" s="6"/>
    </row>
    <row r="21" spans="1:6" ht="18.75">
      <c r="A21" s="13" t="s">
        <v>81</v>
      </c>
      <c r="B21" s="13"/>
      <c r="C21" s="13"/>
      <c r="D21" s="13"/>
      <c r="E21" s="13"/>
      <c r="F21" s="13"/>
    </row>
    <row r="22" spans="1:6" ht="18.75">
      <c r="A22" s="13" t="s">
        <v>88</v>
      </c>
      <c r="B22" s="13"/>
      <c r="C22" s="13"/>
      <c r="D22" s="13"/>
      <c r="E22" s="13"/>
      <c r="F22" s="1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H27" sqref="H27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9" t="s">
        <v>89</v>
      </c>
      <c r="B1" s="9"/>
      <c r="C1" s="9"/>
      <c r="D1" s="9"/>
    </row>
    <row r="2" spans="1:4" ht="21" customHeight="1">
      <c r="A2" s="15"/>
      <c r="D2" s="16" t="s">
        <v>1</v>
      </c>
    </row>
    <row r="3" spans="1:4" ht="27.75" customHeight="1">
      <c r="A3" s="17" t="s">
        <v>2</v>
      </c>
      <c r="B3" s="17"/>
      <c r="C3" s="17" t="s">
        <v>3</v>
      </c>
      <c r="D3" s="17"/>
    </row>
    <row r="4" spans="1:4" ht="27.75" customHeight="1">
      <c r="A4" s="5" t="s">
        <v>4</v>
      </c>
      <c r="B4" s="5" t="s">
        <v>5</v>
      </c>
      <c r="C4" s="5" t="s">
        <v>4</v>
      </c>
      <c r="D4" s="5" t="s">
        <v>5</v>
      </c>
    </row>
    <row r="5" spans="1:4" ht="27.75" customHeight="1">
      <c r="A5" s="18" t="s">
        <v>90</v>
      </c>
      <c r="B5" s="5">
        <v>2273.84</v>
      </c>
      <c r="C5" s="18" t="s">
        <v>91</v>
      </c>
      <c r="D5" s="5"/>
    </row>
    <row r="6" spans="1:4" ht="27.75" customHeight="1">
      <c r="A6" s="18" t="s">
        <v>92</v>
      </c>
      <c r="B6" s="5"/>
      <c r="C6" s="18" t="s">
        <v>93</v>
      </c>
      <c r="D6" s="5"/>
    </row>
    <row r="7" spans="1:4" ht="27.75" customHeight="1">
      <c r="A7" s="18" t="s">
        <v>94</v>
      </c>
      <c r="B7" s="5"/>
      <c r="C7" s="18" t="s">
        <v>95</v>
      </c>
      <c r="D7" s="5"/>
    </row>
    <row r="8" spans="1:4" ht="27.75" customHeight="1">
      <c r="A8" s="18" t="s">
        <v>96</v>
      </c>
      <c r="B8" s="5"/>
      <c r="C8" s="19" t="s">
        <v>17</v>
      </c>
      <c r="D8" s="5">
        <v>2282.14</v>
      </c>
    </row>
    <row r="9" spans="1:4" ht="27.75" customHeight="1">
      <c r="A9" s="18" t="s">
        <v>97</v>
      </c>
      <c r="B9" s="5"/>
      <c r="C9" s="19" t="s">
        <v>18</v>
      </c>
      <c r="D9" s="20">
        <v>360.29</v>
      </c>
    </row>
    <row r="10" spans="1:4" ht="27.75" customHeight="1">
      <c r="A10" s="5"/>
      <c r="B10" s="5"/>
      <c r="C10" s="19" t="s">
        <v>19</v>
      </c>
      <c r="D10" s="20">
        <v>131.41</v>
      </c>
    </row>
    <row r="11" spans="1:4" ht="27.75" customHeight="1">
      <c r="A11" s="5"/>
      <c r="B11" s="5"/>
      <c r="C11" s="18" t="s">
        <v>42</v>
      </c>
      <c r="D11" s="5"/>
    </row>
    <row r="12" spans="1:4" ht="27.75" customHeight="1">
      <c r="A12" s="5"/>
      <c r="B12" s="5"/>
      <c r="C12" s="18" t="s">
        <v>42</v>
      </c>
      <c r="D12" s="5"/>
    </row>
    <row r="13" spans="1:4" ht="27.75" customHeight="1">
      <c r="A13" s="5" t="s">
        <v>98</v>
      </c>
      <c r="B13" s="5">
        <f>SUM(B5:B12)</f>
        <v>2273.84</v>
      </c>
      <c r="C13" s="5" t="s">
        <v>99</v>
      </c>
      <c r="D13" s="5">
        <f>SUM(D8:D12)</f>
        <v>2773.8399999999997</v>
      </c>
    </row>
    <row r="14" spans="1:4" ht="27.75" customHeight="1">
      <c r="A14" s="18" t="s">
        <v>100</v>
      </c>
      <c r="B14" s="5"/>
      <c r="C14" s="5"/>
      <c r="D14" s="5"/>
    </row>
    <row r="15" spans="1:4" ht="27.75" customHeight="1">
      <c r="A15" s="18" t="s">
        <v>101</v>
      </c>
      <c r="B15" s="18"/>
      <c r="C15" s="18" t="s">
        <v>102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f>SUM(B9:B16)</f>
        <v>2273.84</v>
      </c>
      <c r="C17" s="5" t="s">
        <v>22</v>
      </c>
      <c r="D17" s="5">
        <f>SUM(D8:D16)</f>
        <v>5547.679999999999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8" sqref="C8"/>
    </sheetView>
  </sheetViews>
  <sheetFormatPr defaultColWidth="9.00390625" defaultRowHeight="27.75" customHeight="1"/>
  <cols>
    <col min="1" max="1" width="11.75390625" style="0" customWidth="1"/>
    <col min="2" max="2" width="20.375" style="0" customWidth="1"/>
    <col min="3" max="3" width="12.625" style="0" customWidth="1"/>
    <col min="4" max="4" width="10.75390625" style="0" customWidth="1"/>
    <col min="5" max="5" width="12.50390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104</v>
      </c>
      <c r="K2" s="14" t="s">
        <v>1</v>
      </c>
      <c r="L2" s="14"/>
    </row>
    <row r="3" spans="1:12" ht="41.25" customHeight="1">
      <c r="A3" s="5" t="s">
        <v>105</v>
      </c>
      <c r="B3" s="5"/>
      <c r="C3" s="5" t="s">
        <v>6</v>
      </c>
      <c r="D3" s="5" t="s">
        <v>101</v>
      </c>
      <c r="E3" s="5" t="s">
        <v>106</v>
      </c>
      <c r="F3" s="5" t="s">
        <v>107</v>
      </c>
      <c r="G3" s="5" t="s">
        <v>108</v>
      </c>
      <c r="H3" s="5" t="s">
        <v>109</v>
      </c>
      <c r="I3" s="5" t="s">
        <v>110</v>
      </c>
      <c r="J3" s="5" t="s">
        <v>111</v>
      </c>
      <c r="K3" s="5" t="s">
        <v>112</v>
      </c>
      <c r="L3" s="5" t="s">
        <v>100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34.5" customHeight="1">
      <c r="A5" s="5">
        <v>205</v>
      </c>
      <c r="B5" s="5" t="s">
        <v>33</v>
      </c>
      <c r="C5" s="7"/>
      <c r="D5" s="6"/>
      <c r="E5" s="5"/>
      <c r="F5" s="6"/>
      <c r="G5" s="6"/>
      <c r="H5" s="6"/>
      <c r="I5" s="6"/>
      <c r="J5" s="6"/>
      <c r="K5" s="6"/>
      <c r="L5" s="6"/>
    </row>
    <row r="6" spans="1:12" ht="34.5" customHeight="1">
      <c r="A6" s="5">
        <v>20502</v>
      </c>
      <c r="B6" s="5" t="s">
        <v>34</v>
      </c>
      <c r="C6" s="7"/>
      <c r="D6" s="6"/>
      <c r="E6" s="5"/>
      <c r="F6" s="6"/>
      <c r="G6" s="6"/>
      <c r="H6" s="6"/>
      <c r="I6" s="6"/>
      <c r="J6" s="6"/>
      <c r="K6" s="6"/>
      <c r="L6" s="6"/>
    </row>
    <row r="7" spans="1:12" ht="34.5" customHeight="1">
      <c r="A7" s="5">
        <v>2050203</v>
      </c>
      <c r="B7" s="5" t="s">
        <v>35</v>
      </c>
      <c r="C7" s="7">
        <f aca="true" t="shared" si="0" ref="C7:C13">E7</f>
        <v>1721.38</v>
      </c>
      <c r="D7" s="6"/>
      <c r="E7" s="5">
        <v>1721.38</v>
      </c>
      <c r="F7" s="6"/>
      <c r="G7" s="6"/>
      <c r="H7" s="6"/>
      <c r="I7" s="6"/>
      <c r="J7" s="6"/>
      <c r="K7" s="6"/>
      <c r="L7" s="6"/>
    </row>
    <row r="8" spans="1:12" ht="34.5" customHeight="1">
      <c r="A8" s="8">
        <v>2082699</v>
      </c>
      <c r="B8" s="8" t="s">
        <v>36</v>
      </c>
      <c r="C8" s="7">
        <f t="shared" si="0"/>
        <v>328.53</v>
      </c>
      <c r="D8" s="6"/>
      <c r="E8" s="5">
        <v>328.53</v>
      </c>
      <c r="F8" s="6"/>
      <c r="G8" s="6"/>
      <c r="H8" s="6"/>
      <c r="I8" s="6"/>
      <c r="J8" s="6"/>
      <c r="K8" s="6"/>
      <c r="L8" s="6"/>
    </row>
    <row r="9" spans="1:12" ht="34.5" customHeight="1">
      <c r="A9" s="8">
        <v>2082701</v>
      </c>
      <c r="B9" s="8" t="s">
        <v>37</v>
      </c>
      <c r="C9" s="7">
        <f t="shared" si="0"/>
        <v>13.69</v>
      </c>
      <c r="D9" s="6"/>
      <c r="E9" s="5">
        <v>13.69</v>
      </c>
      <c r="F9" s="6"/>
      <c r="G9" s="6"/>
      <c r="H9" s="6"/>
      <c r="I9" s="6"/>
      <c r="J9" s="6"/>
      <c r="K9" s="6"/>
      <c r="L9" s="6"/>
    </row>
    <row r="10" spans="1:12" ht="34.5" customHeight="1">
      <c r="A10" s="8">
        <v>2082702</v>
      </c>
      <c r="B10" s="8" t="s">
        <v>38</v>
      </c>
      <c r="C10" s="7">
        <f t="shared" si="0"/>
        <v>6.57</v>
      </c>
      <c r="D10" s="6"/>
      <c r="E10" s="5">
        <v>6.57</v>
      </c>
      <c r="F10" s="6"/>
      <c r="G10" s="6"/>
      <c r="H10" s="6"/>
      <c r="I10" s="6"/>
      <c r="J10" s="6"/>
      <c r="K10" s="6"/>
      <c r="L10" s="6"/>
    </row>
    <row r="11" spans="1:12" ht="34.5" customHeight="1">
      <c r="A11" s="8">
        <v>2082703</v>
      </c>
      <c r="B11" s="8" t="s">
        <v>39</v>
      </c>
      <c r="C11" s="7">
        <f t="shared" si="0"/>
        <v>11.5</v>
      </c>
      <c r="D11" s="6"/>
      <c r="E11" s="5">
        <v>11.5</v>
      </c>
      <c r="F11" s="6"/>
      <c r="G11" s="6"/>
      <c r="H11" s="6"/>
      <c r="I11" s="6"/>
      <c r="J11" s="6"/>
      <c r="K11" s="6"/>
      <c r="L11" s="6"/>
    </row>
    <row r="12" spans="1:12" ht="34.5" customHeight="1">
      <c r="A12" s="8">
        <v>2101201</v>
      </c>
      <c r="B12" s="8" t="s">
        <v>40</v>
      </c>
      <c r="C12" s="7">
        <f t="shared" si="0"/>
        <v>131.41</v>
      </c>
      <c r="D12" s="6"/>
      <c r="E12" s="5">
        <v>131.41</v>
      </c>
      <c r="F12" s="6"/>
      <c r="G12" s="6"/>
      <c r="H12" s="6"/>
      <c r="I12" s="6"/>
      <c r="J12" s="6"/>
      <c r="K12" s="6"/>
      <c r="L12" s="6"/>
    </row>
    <row r="13" spans="1:12" ht="34.5" customHeight="1">
      <c r="A13" s="5">
        <v>2210201</v>
      </c>
      <c r="B13" s="5" t="s">
        <v>41</v>
      </c>
      <c r="C13" s="7">
        <f t="shared" si="0"/>
        <v>60.76</v>
      </c>
      <c r="D13" s="6"/>
      <c r="E13" s="5">
        <v>60.76</v>
      </c>
      <c r="F13" s="6"/>
      <c r="G13" s="6"/>
      <c r="H13" s="6"/>
      <c r="I13" s="6"/>
      <c r="J13" s="6"/>
      <c r="K13" s="6"/>
      <c r="L13" s="6"/>
    </row>
    <row r="14" spans="1:12" ht="34.5" customHeight="1">
      <c r="A14" s="11" t="s">
        <v>6</v>
      </c>
      <c r="B14" s="11"/>
      <c r="C14" s="6">
        <f>SUM(C7:C13)</f>
        <v>2273.84</v>
      </c>
      <c r="D14" s="6"/>
      <c r="E14" s="7">
        <f>SUM(E7:E13)</f>
        <v>2273.84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81</v>
      </c>
      <c r="B15" s="12"/>
      <c r="C15" s="12"/>
      <c r="D15" s="12"/>
      <c r="E15" s="12"/>
      <c r="F15" s="12"/>
    </row>
    <row r="16" spans="1:6" ht="27.75" customHeight="1">
      <c r="A16" s="13" t="s">
        <v>113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F10" sqref="F10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114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1</v>
      </c>
      <c r="H2" s="4"/>
    </row>
    <row r="3" spans="1:8" ht="30.75" customHeight="1">
      <c r="A3" s="5" t="s">
        <v>105</v>
      </c>
      <c r="B3" s="5"/>
      <c r="C3" s="5" t="s">
        <v>6</v>
      </c>
      <c r="D3" s="5" t="s">
        <v>31</v>
      </c>
      <c r="E3" s="5" t="s">
        <v>32</v>
      </c>
      <c r="F3" s="5" t="s">
        <v>115</v>
      </c>
      <c r="G3" s="5" t="s">
        <v>116</v>
      </c>
      <c r="H3" s="5" t="s">
        <v>117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34.5" customHeight="1">
      <c r="A5" s="5">
        <v>205</v>
      </c>
      <c r="B5" s="5" t="s">
        <v>33</v>
      </c>
      <c r="C5" s="7"/>
      <c r="D5" s="5"/>
      <c r="E5" s="6"/>
      <c r="F5" s="6"/>
      <c r="G5" s="6"/>
      <c r="H5" s="6"/>
    </row>
    <row r="6" spans="1:8" ht="34.5" customHeight="1">
      <c r="A6" s="5">
        <v>20502</v>
      </c>
      <c r="B6" s="5" t="s">
        <v>34</v>
      </c>
      <c r="C6" s="7"/>
      <c r="D6" s="5"/>
      <c r="E6" s="6"/>
      <c r="F6" s="6"/>
      <c r="G6" s="6"/>
      <c r="H6" s="6"/>
    </row>
    <row r="7" spans="1:8" ht="34.5" customHeight="1">
      <c r="A7" s="5">
        <v>2050203</v>
      </c>
      <c r="B7" s="5" t="s">
        <v>35</v>
      </c>
      <c r="C7" s="7">
        <f aca="true" t="shared" si="0" ref="C7:C13">D7</f>
        <v>1721.38</v>
      </c>
      <c r="D7" s="5">
        <v>1721.38</v>
      </c>
      <c r="E7" s="6"/>
      <c r="F7" s="6"/>
      <c r="G7" s="6"/>
      <c r="H7" s="6"/>
    </row>
    <row r="8" spans="1:8" ht="34.5" customHeight="1">
      <c r="A8" s="8">
        <v>2082699</v>
      </c>
      <c r="B8" s="8" t="s">
        <v>36</v>
      </c>
      <c r="C8" s="7">
        <f t="shared" si="0"/>
        <v>328.53</v>
      </c>
      <c r="D8" s="5">
        <v>328.53</v>
      </c>
      <c r="E8" s="6"/>
      <c r="F8" s="6"/>
      <c r="G8" s="6"/>
      <c r="H8" s="6"/>
    </row>
    <row r="9" spans="1:8" ht="34.5" customHeight="1">
      <c r="A9" s="8">
        <v>2082701</v>
      </c>
      <c r="B9" s="8" t="s">
        <v>37</v>
      </c>
      <c r="C9" s="7">
        <f t="shared" si="0"/>
        <v>13.69</v>
      </c>
      <c r="D9" s="5">
        <v>13.69</v>
      </c>
      <c r="E9" s="6"/>
      <c r="F9" s="6"/>
      <c r="G9" s="6"/>
      <c r="H9" s="6"/>
    </row>
    <row r="10" spans="1:8" ht="34.5" customHeight="1">
      <c r="A10" s="8">
        <v>2082702</v>
      </c>
      <c r="B10" s="8" t="s">
        <v>38</v>
      </c>
      <c r="C10" s="7">
        <f t="shared" si="0"/>
        <v>6.57</v>
      </c>
      <c r="D10" s="5">
        <v>6.57</v>
      </c>
      <c r="E10" s="6"/>
      <c r="F10" s="6"/>
      <c r="G10" s="6"/>
      <c r="H10" s="6"/>
    </row>
    <row r="11" spans="1:8" ht="34.5" customHeight="1">
      <c r="A11" s="8">
        <v>2082703</v>
      </c>
      <c r="B11" s="8" t="s">
        <v>39</v>
      </c>
      <c r="C11" s="7">
        <f t="shared" si="0"/>
        <v>11.5</v>
      </c>
      <c r="D11" s="5">
        <v>11.5</v>
      </c>
      <c r="E11" s="6"/>
      <c r="F11" s="6"/>
      <c r="G11" s="6"/>
      <c r="H11" s="6"/>
    </row>
    <row r="12" spans="1:8" ht="34.5" customHeight="1">
      <c r="A12" s="8">
        <v>2101201</v>
      </c>
      <c r="B12" s="8" t="s">
        <v>40</v>
      </c>
      <c r="C12" s="7">
        <f t="shared" si="0"/>
        <v>131.41</v>
      </c>
      <c r="D12" s="5">
        <v>131.41</v>
      </c>
      <c r="E12" s="6"/>
      <c r="F12" s="6"/>
      <c r="G12" s="6"/>
      <c r="H12" s="6"/>
    </row>
    <row r="13" spans="1:8" ht="34.5" customHeight="1">
      <c r="A13" s="5">
        <v>2210201</v>
      </c>
      <c r="B13" s="5" t="s">
        <v>41</v>
      </c>
      <c r="C13" s="7">
        <f t="shared" si="0"/>
        <v>60.76</v>
      </c>
      <c r="D13" s="5">
        <v>60.76</v>
      </c>
      <c r="E13" s="6"/>
      <c r="F13" s="6"/>
      <c r="G13" s="6"/>
      <c r="H13" s="6"/>
    </row>
    <row r="14" spans="1:8" ht="23.25" customHeight="1">
      <c r="A14" s="7" t="s">
        <v>118</v>
      </c>
      <c r="B14" s="7"/>
      <c r="C14" s="7">
        <f>SUM(C7:C13)</f>
        <v>2273.84</v>
      </c>
      <c r="D14" s="7">
        <f>SUM(D7:D13)</f>
        <v>2273.84</v>
      </c>
      <c r="E14" s="6"/>
      <c r="F14" s="6"/>
      <c r="G14" s="6"/>
      <c r="H14" s="6"/>
    </row>
  </sheetData>
  <sheetProtection/>
  <mergeCells count="4">
    <mergeCell ref="A1:H1"/>
    <mergeCell ref="G2:H2"/>
    <mergeCell ref="A3:B3"/>
    <mergeCell ref="A14:B1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2019-02-26T02:50:36Z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