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<sst xmlns="http://schemas.openxmlformats.org/spreadsheetml/2006/main" count="233" uniqueCount="144">
  <si>
    <t>财政拨款收支总表</t>
  </si>
  <si>
    <t>单位名称：林芝市总工会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</si>
  <si>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</si>
  <si>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</si>
  <si>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</si>
  <si>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</si>
  <si>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</si>
  <si>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</si>
  <si>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</si>
  <si>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</si>
  <si>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</si>
  <si>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</si>
  <si>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</si>
  <si>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</si>
  <si>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</si>
  <si>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</si>
  <si>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</si>
  <si>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</si>
  <si>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</si>
  <si>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</si>
  <si>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</si>
  <si>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</si>
  <si>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</si>
  <si>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</si>
  <si>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>单位名称：林芝市总工会                                        单位：万元</t>
  </si>
  <si>
    <t>功能分类科目</t>
  </si>
  <si>
    <t>2022年预算数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</si>
  <si>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</si>
  <si>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</si>
  <si>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</si>
  <si>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</si>
  <si>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</si>
  <si>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</si>
  <si>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</si>
  <si>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工会</t>
  </si>
  <si>
    <t>行政运行（群众团体事物）</t>
  </si>
  <si>
    <t>机关服务（群众团体事务）</t>
  </si>
  <si>
    <t>其他群众团体事务支出</t>
  </si>
  <si>
    <t>财政对其他基本养老保险基金补助</t>
  </si>
  <si>
    <t>财政对失业保险基金的补助</t>
  </si>
  <si>
    <t>财政对工伤保险基金的补助</t>
  </si>
  <si>
    <t>财政对生育保险基金的补助</t>
  </si>
  <si>
    <t>财政对职工基本医疗保险基金的补助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</si>
  <si>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</si>
  <si>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</si>
  <si>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…</t>
  </si>
  <si>
    <t>一般公共预算基本支出表</t>
  </si>
  <si>
    <t>单位名称：林芝市总工会              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</si>
  <si>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</si>
  <si>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</si>
  <si>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</si>
  <si>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</si>
  <si>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</si>
  <si>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</si>
  <si>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</si>
  <si>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</si>
  <si>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</si>
  <si>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</si>
  <si>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</si>
  <si>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</si>
  <si>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</si>
  <si>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</si>
  <si>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</si>
  <si>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04</t>
  </si>
  <si>
    <t>其他工资福利支出</t>
  </si>
  <si>
    <t>05</t>
  </si>
  <si>
    <t>伙食补助</t>
  </si>
  <si>
    <t>06</t>
  </si>
  <si>
    <t>社会保障缴费</t>
  </si>
  <si>
    <t>机关事业单位基本养老保险缴费</t>
  </si>
  <si>
    <t>职工基本医疗保险基金</t>
  </si>
  <si>
    <t>失业保险基金</t>
  </si>
  <si>
    <t>公务员医疗补助缴费</t>
  </si>
  <si>
    <t>工伤保险</t>
  </si>
  <si>
    <t>医疗费</t>
  </si>
  <si>
    <t>生育保险</t>
  </si>
  <si>
    <t>商品和服务支出</t>
  </si>
  <si>
    <t>办公费</t>
  </si>
  <si>
    <t>印刷费</t>
  </si>
  <si>
    <t>水电费</t>
  </si>
  <si>
    <t>邮电费</t>
  </si>
  <si>
    <t>取暖费</t>
  </si>
  <si>
    <t>差旅费</t>
  </si>
  <si>
    <t>维修费</t>
  </si>
  <si>
    <t>公务接待费</t>
  </si>
  <si>
    <t>工会经费</t>
  </si>
  <si>
    <t>福利费</t>
  </si>
  <si>
    <t>车辆运行维护费</t>
  </si>
  <si>
    <t>其他商品和服务支出</t>
  </si>
  <si>
    <t>一般公共预算“三公”经费支出表</t>
  </si>
  <si>
    <t xml:space="preserve"> 2021年预算数</t>
  </si>
  <si>
    <t xml:space="preserve"> 2021年预算执行数</t>
  </si>
  <si>
    <t xml:space="preserve"> 2022年预算数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</si>
  <si>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</si>
  <si>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</si>
  <si>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</si>
  <si>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</si>
  <si>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</si>
  <si>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</si>
  <si>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</si>
  <si>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</si>
  <si>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</si>
  <si>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</si>
  <si>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</si>
  <si>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</si>
  <si>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</si>
  <si>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</si>
  <si>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</si>
  <si>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</si>
  <si>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</si>
  <si>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</si>
  <si>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</si>
  <si>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</si>
  <si>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</si>
  <si>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</si>
  <si>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</si>
  <si>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</si>
  <si>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</si>
  <si>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</si>
  <si>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</si>
  <si>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</si>
  <si>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</si>
  <si>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</si>
  <si>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单位名称：林芝市总工会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</si>
  <si>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</si>
  <si>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</si>
  <si>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</si>
  <si>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</si>
  <si>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</si>
  <si>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</si>
  <si>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</si>
  <si>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</si>
  <si>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</si>
  <si>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 xml:space="preserve">    行政运行</t>
  </si>
  <si>
    <t>机关服务（群众团体事物）</t>
  </si>
  <si>
    <t>财政对其他基本养老保险基金的补助</t>
  </si>
  <si>
    <t>财政对职工医疗保险基金的补助</t>
  </si>
  <si>
    <t>合 计</t>
  </si>
  <si>
    <t xml:space="preserve">       2。如此表为空表，请说明原因。</t>
  </si>
  <si>
    <t>部门支出总表</t>
  </si>
  <si>
    <t>单位名称：林芝市总工会                                                                    单位：万元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</si>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</sst>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华文楷体"/>
      <family val="3"/>
    </font>
    <font>
      <b/>
      <sz val="14"/>
      <color indexed="8"/>
      <name val="宋体"/>
      <family val="0"/>
    </font>
    <font>
      <sz val="10.5"/>
      <color indexed="8"/>
      <name val="宋体"/>
      <family val="0"/>
    </font>
    <font>
      <sz val="14"/>
      <color indexed="8"/>
      <name val="华文楷体"/>
      <family val="3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29" fillId="0" borderId="5" applyNumberFormat="0" applyFill="0" applyAlignment="0" applyProtection="0"/>
    <xf numFmtId="0" fontId="13" fillId="9" borderId="0" applyNumberFormat="0" applyBorder="0" applyAlignment="0" applyProtection="0"/>
    <xf numFmtId="0" fontId="27" fillId="10" borderId="6" applyNumberFormat="0" applyAlignment="0" applyProtection="0"/>
    <xf numFmtId="0" fontId="23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8" fillId="0" borderId="8" applyNumberFormat="0" applyFill="0" applyAlignment="0" applyProtection="0"/>
    <xf numFmtId="0" fontId="30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8" fillId="0" borderId="0" xfId="0" applyFon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G5" sqref="G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59" t="s">
        <v>0</v>
      </c>
      <c r="B1" s="59"/>
      <c r="C1" s="59"/>
      <c r="D1" s="59"/>
      <c r="E1" s="59"/>
      <c r="F1" s="59"/>
    </row>
    <row r="2" spans="1:6" ht="19.5">
      <c r="A2" s="60" t="s">
        <v>1</v>
      </c>
      <c r="B2" s="61"/>
      <c r="C2" s="61"/>
      <c r="D2" s="61"/>
      <c r="E2" s="62" t="s">
        <v>2</v>
      </c>
      <c r="F2" s="62"/>
    </row>
    <row r="3" spans="1:6" ht="29.25" customHeight="1">
      <c r="A3" s="63" t="s">
        <v>3</v>
      </c>
      <c r="B3" s="64"/>
      <c r="C3" s="63" t="s">
        <v>4</v>
      </c>
      <c r="D3" s="65"/>
      <c r="E3" s="65"/>
      <c r="F3" s="64"/>
    </row>
    <row r="4" spans="1:6" ht="34.5" customHeight="1">
      <c r="A4" s="21" t="s">
        <v>5</v>
      </c>
      <c r="B4" s="21" t="s">
        <v>6</v>
      </c>
      <c r="C4" s="21" t="s">
        <v>5</v>
      </c>
      <c r="D4" s="21" t="s">
        <v>7</v>
      </c>
      <c r="E4" s="66" t="s">
        <v>8</v>
      </c>
      <c r="F4" s="66" t="s">
        <v>9</v>
      </c>
    </row>
    <row r="5" spans="1:6" ht="33.75" customHeight="1">
      <c r="A5" s="22" t="s">
        <v>10</v>
      </c>
      <c r="B5" s="8"/>
      <c r="C5" s="8" t="s">
        <v>11</v>
      </c>
      <c r="D5" s="8"/>
      <c r="E5" s="8"/>
      <c r="F5" s="8"/>
    </row>
    <row r="6" spans="1:6" ht="33.75" customHeight="1">
      <c r="A6" s="22" t="s">
        <v>12</v>
      </c>
      <c r="B6" s="8">
        <v>767.64</v>
      </c>
      <c r="C6" s="22" t="s">
        <v>13</v>
      </c>
      <c r="D6" s="8">
        <v>767.64</v>
      </c>
      <c r="E6" s="8">
        <v>767.64</v>
      </c>
      <c r="F6" s="8"/>
    </row>
    <row r="7" spans="1:6" ht="33.75" customHeight="1">
      <c r="A7" s="22" t="s">
        <v>14</v>
      </c>
      <c r="B7" s="8"/>
      <c r="C7" s="22" t="s">
        <v>15</v>
      </c>
      <c r="D7" s="8"/>
      <c r="E7" s="8"/>
      <c r="F7" s="8"/>
    </row>
    <row r="8" spans="1:6" ht="33.75" customHeight="1">
      <c r="A8" s="22"/>
      <c r="B8" s="8"/>
      <c r="C8" s="22" t="s">
        <v>16</v>
      </c>
      <c r="D8" s="8"/>
      <c r="E8" s="8"/>
      <c r="F8" s="8"/>
    </row>
    <row r="9" spans="1:6" ht="33.75" customHeight="1">
      <c r="A9" s="22" t="s">
        <v>17</v>
      </c>
      <c r="B9" s="8"/>
      <c r="C9" s="22" t="s">
        <v>18</v>
      </c>
      <c r="D9" s="8"/>
      <c r="E9" s="8"/>
      <c r="F9" s="8"/>
    </row>
    <row r="10" spans="1:6" ht="33.75" customHeight="1">
      <c r="A10" s="22" t="s">
        <v>12</v>
      </c>
      <c r="B10" s="8"/>
      <c r="C10" s="22" t="s">
        <v>19</v>
      </c>
      <c r="D10" s="8"/>
      <c r="E10" s="8"/>
      <c r="F10" s="8"/>
    </row>
    <row r="11" spans="1:6" ht="33.75" customHeight="1">
      <c r="A11" s="22" t="s">
        <v>14</v>
      </c>
      <c r="B11" s="8"/>
      <c r="C11" s="22" t="s">
        <v>19</v>
      </c>
      <c r="D11" s="8"/>
      <c r="E11" s="8"/>
      <c r="F11" s="8"/>
    </row>
    <row r="12" spans="1:6" ht="33.75" customHeight="1">
      <c r="A12" s="8"/>
      <c r="B12" s="8"/>
      <c r="C12" s="22"/>
      <c r="D12" s="8"/>
      <c r="E12" s="8"/>
      <c r="F12" s="8"/>
    </row>
    <row r="13" spans="1:6" ht="33.75" customHeight="1">
      <c r="A13" s="8"/>
      <c r="B13" s="8"/>
      <c r="C13" s="22" t="s">
        <v>20</v>
      </c>
      <c r="D13" s="8"/>
      <c r="E13" s="8"/>
      <c r="F13" s="8"/>
    </row>
    <row r="14" spans="1:6" ht="33.75" customHeight="1">
      <c r="A14" s="8" t="s">
        <v>21</v>
      </c>
      <c r="B14" s="8">
        <v>767.64</v>
      </c>
      <c r="C14" s="8" t="s">
        <v>22</v>
      </c>
      <c r="D14" s="8">
        <v>767.64</v>
      </c>
      <c r="E14" s="8">
        <v>767.64</v>
      </c>
      <c r="F14" s="8"/>
    </row>
    <row r="15" ht="22.5">
      <c r="A15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23" sqref="D23"/>
    </sheetView>
  </sheetViews>
  <sheetFormatPr defaultColWidth="9.00390625" defaultRowHeight="13.5"/>
  <cols>
    <col min="1" max="1" width="16.25390625" style="0" customWidth="1"/>
    <col min="2" max="2" width="40.125" style="0" customWidth="1"/>
    <col min="3" max="3" width="14.00390625" style="0" customWidth="1"/>
    <col min="4" max="4" width="13.625" style="0" customWidth="1"/>
    <col min="5" max="5" width="12.375" style="0" customWidth="1"/>
    <col min="6" max="6" width="11.375" style="0" customWidth="1"/>
  </cols>
  <sheetData>
    <row r="1" spans="1:6" ht="27" customHeight="1">
      <c r="A1" s="52"/>
      <c r="B1" s="53"/>
      <c r="C1" s="1" t="s">
        <v>23</v>
      </c>
      <c r="D1" s="53"/>
      <c r="E1" s="53"/>
      <c r="F1" s="53"/>
    </row>
    <row r="2" spans="1:6" ht="16.5" customHeight="1">
      <c r="A2" s="54" t="s">
        <v>24</v>
      </c>
      <c r="B2" s="55"/>
      <c r="C2" s="55"/>
      <c r="D2" s="55"/>
      <c r="E2" s="55"/>
      <c r="F2" s="56"/>
    </row>
    <row r="3" spans="1:6" ht="21.7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24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18.75" customHeight="1">
      <c r="A5" s="8">
        <v>201</v>
      </c>
      <c r="B5" s="8" t="s">
        <v>33</v>
      </c>
      <c r="C5" s="8"/>
      <c r="D5" s="8"/>
      <c r="E5" s="8"/>
      <c r="F5" s="8"/>
    </row>
    <row r="6" spans="1:6" ht="21" customHeight="1">
      <c r="A6" s="8">
        <v>20129</v>
      </c>
      <c r="B6" s="8" t="s">
        <v>34</v>
      </c>
      <c r="C6" s="8"/>
      <c r="D6" s="8"/>
      <c r="E6" s="8"/>
      <c r="F6" s="8"/>
    </row>
    <row r="7" spans="1:6" ht="24" customHeight="1">
      <c r="A7" s="8">
        <v>2012901</v>
      </c>
      <c r="B7" s="8" t="s">
        <v>35</v>
      </c>
      <c r="C7" s="8">
        <v>466.92</v>
      </c>
      <c r="D7" s="8">
        <v>466.92</v>
      </c>
      <c r="E7" s="8"/>
      <c r="F7" s="8"/>
    </row>
    <row r="8" spans="1:6" ht="24" customHeight="1">
      <c r="A8" s="8">
        <v>2012903</v>
      </c>
      <c r="B8" s="8" t="s">
        <v>36</v>
      </c>
      <c r="C8" s="8">
        <v>5</v>
      </c>
      <c r="D8" s="8"/>
      <c r="E8" s="8">
        <v>5</v>
      </c>
      <c r="F8" s="8"/>
    </row>
    <row r="9" spans="1:6" ht="24" customHeight="1">
      <c r="A9" s="8">
        <v>2012999</v>
      </c>
      <c r="B9" s="8" t="s">
        <v>37</v>
      </c>
      <c r="C9" s="8">
        <v>142.8</v>
      </c>
      <c r="D9" s="8"/>
      <c r="E9" s="8">
        <v>142.8</v>
      </c>
      <c r="F9" s="8"/>
    </row>
    <row r="10" spans="1:6" ht="24" customHeight="1">
      <c r="A10" s="8">
        <v>2082699</v>
      </c>
      <c r="B10" s="8" t="s">
        <v>38</v>
      </c>
      <c r="C10" s="8">
        <v>61.73</v>
      </c>
      <c r="D10" s="8">
        <v>61.73</v>
      </c>
      <c r="E10" s="8"/>
      <c r="F10" s="8"/>
    </row>
    <row r="11" spans="1:6" ht="24" customHeight="1">
      <c r="A11" s="8">
        <v>2082701</v>
      </c>
      <c r="B11" s="8" t="s">
        <v>39</v>
      </c>
      <c r="C11" s="8">
        <v>0.07</v>
      </c>
      <c r="D11" s="8">
        <v>0.07</v>
      </c>
      <c r="E11" s="8"/>
      <c r="F11" s="8"/>
    </row>
    <row r="12" spans="1:6" ht="24" customHeight="1">
      <c r="A12" s="8">
        <v>2082702</v>
      </c>
      <c r="B12" s="8" t="s">
        <v>40</v>
      </c>
      <c r="C12" s="8">
        <v>0.39</v>
      </c>
      <c r="D12" s="8">
        <v>0.39</v>
      </c>
      <c r="E12" s="8"/>
      <c r="F12" s="8"/>
    </row>
    <row r="13" spans="1:6" ht="24" customHeight="1">
      <c r="A13" s="8">
        <v>2082703</v>
      </c>
      <c r="B13" s="8" t="s">
        <v>41</v>
      </c>
      <c r="C13" s="8"/>
      <c r="D13" s="8"/>
      <c r="E13" s="8"/>
      <c r="F13" s="8"/>
    </row>
    <row r="14" spans="1:6" ht="24" customHeight="1">
      <c r="A14" s="8">
        <v>2101201</v>
      </c>
      <c r="B14" s="8" t="s">
        <v>42</v>
      </c>
      <c r="C14" s="8">
        <v>41</v>
      </c>
      <c r="D14" s="8">
        <v>41</v>
      </c>
      <c r="E14" s="8"/>
      <c r="F14" s="8"/>
    </row>
    <row r="15" spans="1:6" ht="24" customHeight="1">
      <c r="A15" s="8">
        <v>2210201</v>
      </c>
      <c r="B15" s="8" t="s">
        <v>43</v>
      </c>
      <c r="C15" s="8">
        <v>49.73</v>
      </c>
      <c r="D15" s="8">
        <v>49.73</v>
      </c>
      <c r="E15" s="8"/>
      <c r="F15" s="8"/>
    </row>
    <row r="16" spans="1:6" ht="24" customHeight="1">
      <c r="A16" s="8" t="s">
        <v>7</v>
      </c>
      <c r="B16" s="8" t="s">
        <v>19</v>
      </c>
      <c r="C16" s="8">
        <f>SUM(C7:C15)</f>
        <v>767.6400000000001</v>
      </c>
      <c r="D16" s="8">
        <f>SUM(D7:D15)</f>
        <v>619.84</v>
      </c>
      <c r="E16" s="8">
        <f>SUM(E7:E14)</f>
        <v>147.8</v>
      </c>
      <c r="F16" s="8"/>
    </row>
    <row r="17" spans="1:6" ht="17.25" customHeight="1">
      <c r="A17" s="57" t="s">
        <v>44</v>
      </c>
      <c r="B17" s="58"/>
      <c r="C17" s="58"/>
      <c r="D17" s="58"/>
      <c r="E17" s="58"/>
      <c r="F17" s="58"/>
    </row>
    <row r="24" ht="13.5">
      <c r="C24" t="s">
        <v>45</v>
      </c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G34" sqref="G34"/>
    </sheetView>
  </sheetViews>
  <sheetFormatPr defaultColWidth="9.00390625" defaultRowHeight="13.5"/>
  <cols>
    <col min="1" max="1" width="10.25390625" style="0" customWidth="1"/>
    <col min="2" max="2" width="7.00390625" style="0" customWidth="1"/>
    <col min="3" max="3" width="18.50390625" style="0" customWidth="1"/>
    <col min="4" max="4" width="14.25390625" style="0" customWidth="1"/>
    <col min="5" max="5" width="7.50390625" style="0" customWidth="1"/>
    <col min="6" max="6" width="9.125" style="0" customWidth="1"/>
    <col min="7" max="7" width="22.625" style="0" customWidth="1"/>
    <col min="8" max="8" width="12.25390625" style="0" customWidth="1"/>
    <col min="9" max="9" width="12.875" style="0" customWidth="1"/>
    <col min="10" max="10" width="8.50390625" style="0" customWidth="1"/>
  </cols>
  <sheetData>
    <row r="1" spans="1:10" ht="42.75" customHeight="1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3" customHeight="1">
      <c r="A3" s="21" t="s">
        <v>48</v>
      </c>
      <c r="B3" s="21"/>
      <c r="C3" s="21"/>
      <c r="D3" s="21"/>
      <c r="E3" s="21" t="s">
        <v>49</v>
      </c>
      <c r="F3" s="21"/>
      <c r="G3" s="21"/>
      <c r="H3" s="21"/>
      <c r="I3" s="21"/>
      <c r="J3" s="21" t="s">
        <v>27</v>
      </c>
    </row>
    <row r="4" spans="1:10" ht="21.75" customHeight="1">
      <c r="A4" s="21" t="s">
        <v>28</v>
      </c>
      <c r="B4" s="21"/>
      <c r="C4" s="21" t="s">
        <v>29</v>
      </c>
      <c r="D4" s="21" t="s">
        <v>7</v>
      </c>
      <c r="E4" s="21" t="s">
        <v>28</v>
      </c>
      <c r="F4" s="21"/>
      <c r="G4" s="21" t="s">
        <v>29</v>
      </c>
      <c r="H4" s="37" t="s">
        <v>50</v>
      </c>
      <c r="I4" s="21" t="s">
        <v>51</v>
      </c>
      <c r="J4" s="21"/>
    </row>
    <row r="5" spans="1:10" ht="21" customHeight="1">
      <c r="A5" s="29" t="s">
        <v>52</v>
      </c>
      <c r="B5" s="21" t="s">
        <v>53</v>
      </c>
      <c r="C5" s="21"/>
      <c r="D5" s="21"/>
      <c r="E5" s="21" t="s">
        <v>52</v>
      </c>
      <c r="F5" s="21" t="s">
        <v>53</v>
      </c>
      <c r="G5" s="21"/>
      <c r="H5" s="38"/>
      <c r="I5" s="21"/>
      <c r="J5" s="21"/>
    </row>
    <row r="6" spans="1:10" ht="37.5" customHeight="1">
      <c r="A6" s="39">
        <v>501</v>
      </c>
      <c r="B6" s="40"/>
      <c r="C6" s="8" t="s">
        <v>54</v>
      </c>
      <c r="D6" s="8"/>
      <c r="E6" s="41">
        <v>301</v>
      </c>
      <c r="F6" s="8"/>
      <c r="G6" s="8" t="s">
        <v>55</v>
      </c>
      <c r="H6" s="8">
        <v>583.19</v>
      </c>
      <c r="I6" s="8"/>
      <c r="J6" s="8"/>
    </row>
    <row r="7" spans="1:10" ht="33" customHeight="1">
      <c r="A7" s="42"/>
      <c r="B7" s="40" t="s">
        <v>56</v>
      </c>
      <c r="C7" s="8" t="s">
        <v>57</v>
      </c>
      <c r="D7" s="8"/>
      <c r="E7" s="8"/>
      <c r="F7" s="40" t="s">
        <v>56</v>
      </c>
      <c r="G7" s="8" t="s">
        <v>58</v>
      </c>
      <c r="H7" s="8">
        <v>97.12</v>
      </c>
      <c r="I7" s="8"/>
      <c r="J7" s="8"/>
    </row>
    <row r="8" spans="1:10" ht="33" customHeight="1">
      <c r="A8" s="42"/>
      <c r="B8" s="40"/>
      <c r="C8" s="8"/>
      <c r="D8" s="8"/>
      <c r="E8" s="8"/>
      <c r="F8" s="40" t="s">
        <v>59</v>
      </c>
      <c r="G8" s="8" t="s">
        <v>60</v>
      </c>
      <c r="H8" s="8">
        <v>285.74</v>
      </c>
      <c r="I8" s="8"/>
      <c r="J8" s="8"/>
    </row>
    <row r="9" spans="1:10" ht="33" customHeight="1">
      <c r="A9" s="42"/>
      <c r="B9" s="40"/>
      <c r="C9" s="8"/>
      <c r="D9" s="8"/>
      <c r="E9" s="8"/>
      <c r="F9" s="40" t="s">
        <v>61</v>
      </c>
      <c r="G9" s="8" t="s">
        <v>62</v>
      </c>
      <c r="H9" s="8">
        <v>31.58</v>
      </c>
      <c r="I9" s="8"/>
      <c r="J9" s="8"/>
    </row>
    <row r="10" spans="1:10" ht="33" customHeight="1">
      <c r="A10" s="42"/>
      <c r="B10" s="40"/>
      <c r="C10" s="8"/>
      <c r="D10" s="8"/>
      <c r="E10" s="8"/>
      <c r="F10" s="40" t="s">
        <v>63</v>
      </c>
      <c r="G10" s="8" t="s">
        <v>64</v>
      </c>
      <c r="H10" s="8">
        <v>9.35</v>
      </c>
      <c r="I10" s="8"/>
      <c r="J10" s="8"/>
    </row>
    <row r="11" spans="1:10" ht="33" customHeight="1">
      <c r="A11" s="42"/>
      <c r="B11" s="40"/>
      <c r="C11" s="8"/>
      <c r="D11" s="8"/>
      <c r="E11" s="8"/>
      <c r="F11" s="40" t="s">
        <v>65</v>
      </c>
      <c r="G11" s="8" t="s">
        <v>66</v>
      </c>
      <c r="H11" s="8">
        <v>6.48</v>
      </c>
      <c r="I11" s="8"/>
      <c r="J11" s="8"/>
    </row>
    <row r="12" spans="1:10" ht="33" customHeight="1">
      <c r="A12" s="42"/>
      <c r="B12" s="40"/>
      <c r="C12" s="8"/>
      <c r="D12" s="8"/>
      <c r="E12" s="8"/>
      <c r="F12" s="40" t="s">
        <v>67</v>
      </c>
      <c r="G12" s="8" t="s">
        <v>43</v>
      </c>
      <c r="H12" s="8">
        <v>49.73</v>
      </c>
      <c r="I12" s="8"/>
      <c r="J12" s="8"/>
    </row>
    <row r="13" spans="1:10" ht="33" customHeight="1">
      <c r="A13" s="43"/>
      <c r="B13" s="40" t="s">
        <v>59</v>
      </c>
      <c r="C13" s="8" t="s">
        <v>68</v>
      </c>
      <c r="D13" s="8"/>
      <c r="E13" s="8">
        <v>30104</v>
      </c>
      <c r="F13" s="40"/>
      <c r="G13" s="8" t="s">
        <v>69</v>
      </c>
      <c r="H13" s="8">
        <v>61.73</v>
      </c>
      <c r="I13" s="8"/>
      <c r="J13" s="8"/>
    </row>
    <row r="14" spans="1:10" ht="33" customHeight="1">
      <c r="A14" s="44"/>
      <c r="B14" s="40"/>
      <c r="C14" s="8"/>
      <c r="D14" s="8"/>
      <c r="E14" s="8"/>
      <c r="F14" s="40"/>
      <c r="G14" s="8" t="s">
        <v>70</v>
      </c>
      <c r="H14" s="8">
        <v>33.57</v>
      </c>
      <c r="I14" s="8"/>
      <c r="J14" s="8"/>
    </row>
    <row r="15" spans="1:10" ht="33" customHeight="1">
      <c r="A15" s="44"/>
      <c r="B15" s="40"/>
      <c r="C15" s="8"/>
      <c r="D15" s="8"/>
      <c r="E15" s="8"/>
      <c r="F15" s="40"/>
      <c r="G15" s="8" t="s">
        <v>71</v>
      </c>
      <c r="H15" s="8">
        <v>0.07</v>
      </c>
      <c r="I15" s="8"/>
      <c r="J15" s="8"/>
    </row>
    <row r="16" spans="1:10" ht="33" customHeight="1">
      <c r="A16" s="44"/>
      <c r="B16" s="40"/>
      <c r="C16" s="8"/>
      <c r="D16" s="8"/>
      <c r="E16" s="8"/>
      <c r="F16" s="40"/>
      <c r="G16" s="8" t="s">
        <v>72</v>
      </c>
      <c r="H16" s="8">
        <v>7.43</v>
      </c>
      <c r="I16" s="8"/>
      <c r="J16" s="8"/>
    </row>
    <row r="17" spans="1:10" ht="33" customHeight="1">
      <c r="A17" s="44"/>
      <c r="B17" s="40"/>
      <c r="C17" s="8"/>
      <c r="D17" s="8"/>
      <c r="E17" s="8"/>
      <c r="F17" s="40"/>
      <c r="G17" s="8" t="s">
        <v>73</v>
      </c>
      <c r="H17" s="8">
        <v>0.39</v>
      </c>
      <c r="I17" s="8"/>
      <c r="J17" s="8"/>
    </row>
    <row r="18" spans="1:10" ht="33" customHeight="1">
      <c r="A18" s="44"/>
      <c r="B18" s="40"/>
      <c r="C18" s="8"/>
      <c r="D18" s="8"/>
      <c r="E18" s="8"/>
      <c r="F18" s="40"/>
      <c r="G18" s="8" t="s">
        <v>74</v>
      </c>
      <c r="H18" s="8"/>
      <c r="I18" s="8"/>
      <c r="J18" s="8"/>
    </row>
    <row r="19" spans="1:10" ht="33" customHeight="1">
      <c r="A19" s="44"/>
      <c r="B19" s="40"/>
      <c r="C19" s="8"/>
      <c r="D19" s="8"/>
      <c r="E19" s="8"/>
      <c r="F19" s="40"/>
      <c r="G19" s="8" t="s">
        <v>75</v>
      </c>
      <c r="H19" s="8"/>
      <c r="I19" s="8"/>
      <c r="J19" s="8"/>
    </row>
    <row r="20" spans="1:10" ht="33" customHeight="1">
      <c r="A20" s="39"/>
      <c r="B20" s="45" t="s">
        <v>61</v>
      </c>
      <c r="C20" s="46" t="s">
        <v>76</v>
      </c>
      <c r="D20" s="8"/>
      <c r="E20" s="8">
        <v>302</v>
      </c>
      <c r="F20" s="40"/>
      <c r="G20" s="8" t="s">
        <v>76</v>
      </c>
      <c r="H20" s="8"/>
      <c r="I20" s="8">
        <v>36.65</v>
      </c>
      <c r="J20" s="8"/>
    </row>
    <row r="21" spans="1:10" ht="33" customHeight="1">
      <c r="A21" s="39"/>
      <c r="B21" s="47"/>
      <c r="C21" s="48"/>
      <c r="D21" s="8"/>
      <c r="E21" s="8">
        <v>30201</v>
      </c>
      <c r="F21" s="49"/>
      <c r="G21" s="8" t="s">
        <v>77</v>
      </c>
      <c r="H21" s="8"/>
      <c r="I21" s="8">
        <v>0.57</v>
      </c>
      <c r="J21" s="8"/>
    </row>
    <row r="22" spans="1:10" ht="33" customHeight="1">
      <c r="A22" s="39"/>
      <c r="B22" s="47"/>
      <c r="C22" s="48"/>
      <c r="D22" s="8"/>
      <c r="E22" s="8">
        <v>30202</v>
      </c>
      <c r="F22" s="49"/>
      <c r="G22" s="8" t="s">
        <v>78</v>
      </c>
      <c r="H22" s="8"/>
      <c r="I22" s="8">
        <v>0.27</v>
      </c>
      <c r="J22" s="8"/>
    </row>
    <row r="23" spans="1:10" ht="33" customHeight="1">
      <c r="A23" s="39"/>
      <c r="B23" s="47"/>
      <c r="C23" s="48"/>
      <c r="D23" s="8"/>
      <c r="E23" s="8">
        <v>30203</v>
      </c>
      <c r="F23" s="49"/>
      <c r="G23" s="8" t="s">
        <v>79</v>
      </c>
      <c r="H23" s="8"/>
      <c r="I23" s="8">
        <v>1.19</v>
      </c>
      <c r="J23" s="8"/>
    </row>
    <row r="24" spans="1:10" ht="33" customHeight="1">
      <c r="A24" s="39"/>
      <c r="B24" s="47"/>
      <c r="C24" s="48"/>
      <c r="D24" s="8"/>
      <c r="E24" s="8">
        <v>30204</v>
      </c>
      <c r="F24" s="49"/>
      <c r="G24" s="8" t="s">
        <v>80</v>
      </c>
      <c r="H24" s="8"/>
      <c r="I24" s="8">
        <v>1.54</v>
      </c>
      <c r="J24" s="8"/>
    </row>
    <row r="25" spans="1:10" ht="33" customHeight="1">
      <c r="A25" s="39"/>
      <c r="B25" s="47"/>
      <c r="C25" s="48"/>
      <c r="D25" s="8"/>
      <c r="E25" s="8">
        <v>30205</v>
      </c>
      <c r="F25" s="49"/>
      <c r="G25" s="8" t="s">
        <v>81</v>
      </c>
      <c r="H25" s="8"/>
      <c r="I25" s="8">
        <v>0.32</v>
      </c>
      <c r="J25" s="8"/>
    </row>
    <row r="26" spans="1:10" ht="33" customHeight="1">
      <c r="A26" s="39"/>
      <c r="B26" s="47"/>
      <c r="C26" s="48"/>
      <c r="D26" s="8"/>
      <c r="E26" s="8">
        <v>30206</v>
      </c>
      <c r="F26" s="49"/>
      <c r="G26" s="8" t="s">
        <v>82</v>
      </c>
      <c r="H26" s="8"/>
      <c r="I26" s="8">
        <v>12.12</v>
      </c>
      <c r="J26" s="8"/>
    </row>
    <row r="27" spans="1:10" ht="33" customHeight="1">
      <c r="A27" s="39"/>
      <c r="B27" s="47"/>
      <c r="C27" s="48"/>
      <c r="D27" s="22"/>
      <c r="E27" s="22">
        <v>30207</v>
      </c>
      <c r="F27" s="8"/>
      <c r="G27" s="8" t="s">
        <v>83</v>
      </c>
      <c r="H27" s="8"/>
      <c r="I27" s="8">
        <v>0.27</v>
      </c>
      <c r="J27" s="8"/>
    </row>
    <row r="28" spans="1:10" ht="33" customHeight="1">
      <c r="A28" s="39"/>
      <c r="B28" s="47"/>
      <c r="C28" s="48"/>
      <c r="D28" s="22"/>
      <c r="E28" s="22">
        <v>30208</v>
      </c>
      <c r="F28" s="8"/>
      <c r="G28" s="8" t="s">
        <v>84</v>
      </c>
      <c r="H28" s="8"/>
      <c r="I28" s="8">
        <v>2.51</v>
      </c>
      <c r="J28" s="8"/>
    </row>
    <row r="29" spans="1:10" ht="33" customHeight="1">
      <c r="A29" s="39"/>
      <c r="B29" s="47"/>
      <c r="C29" s="48"/>
      <c r="D29" s="22"/>
      <c r="E29" s="22">
        <v>30209</v>
      </c>
      <c r="F29" s="8"/>
      <c r="G29" s="8" t="s">
        <v>85</v>
      </c>
      <c r="H29" s="8"/>
      <c r="I29" s="8">
        <v>8.52</v>
      </c>
      <c r="J29" s="8"/>
    </row>
    <row r="30" spans="1:10" ht="33" customHeight="1">
      <c r="A30" s="39"/>
      <c r="B30" s="47"/>
      <c r="C30" s="48"/>
      <c r="D30" s="22"/>
      <c r="E30" s="22">
        <v>30210</v>
      </c>
      <c r="F30" s="8"/>
      <c r="G30" s="8" t="s">
        <v>86</v>
      </c>
      <c r="H30" s="8"/>
      <c r="I30" s="8">
        <v>0.25</v>
      </c>
      <c r="J30" s="8"/>
    </row>
    <row r="31" spans="1:10" ht="33" customHeight="1">
      <c r="A31" s="39"/>
      <c r="B31" s="47"/>
      <c r="C31" s="48"/>
      <c r="D31" s="22"/>
      <c r="E31" s="22">
        <v>30211</v>
      </c>
      <c r="F31" s="8"/>
      <c r="G31" s="8" t="s">
        <v>87</v>
      </c>
      <c r="H31" s="8"/>
      <c r="I31" s="8">
        <v>8.95</v>
      </c>
      <c r="J31" s="8"/>
    </row>
    <row r="32" spans="1:10" ht="33" customHeight="1">
      <c r="A32" s="39"/>
      <c r="B32" s="50"/>
      <c r="C32" s="51"/>
      <c r="D32" s="22"/>
      <c r="E32" s="22">
        <v>30212</v>
      </c>
      <c r="F32" s="8"/>
      <c r="G32" s="8" t="s">
        <v>88</v>
      </c>
      <c r="H32" s="8"/>
      <c r="I32" s="8">
        <v>0.14</v>
      </c>
      <c r="J32" s="8"/>
    </row>
    <row r="33" spans="1:10" ht="32.25" customHeight="1">
      <c r="A33" s="32"/>
      <c r="B33" s="8" t="s">
        <v>7</v>
      </c>
      <c r="C33" s="8"/>
      <c r="D33" s="8">
        <v>619.84</v>
      </c>
      <c r="E33" s="8"/>
      <c r="F33" s="8"/>
      <c r="G33" s="8"/>
      <c r="H33" s="8">
        <v>583.19</v>
      </c>
      <c r="I33" s="8">
        <v>36.65</v>
      </c>
      <c r="J33" s="8"/>
    </row>
  </sheetData>
  <sheetProtection/>
  <mergeCells count="25">
    <mergeCell ref="A1:J1"/>
    <mergeCell ref="A2:J2"/>
    <mergeCell ref="A3:D3"/>
    <mergeCell ref="E3:I3"/>
    <mergeCell ref="A4:B4"/>
    <mergeCell ref="E4:F4"/>
    <mergeCell ref="B33:C33"/>
    <mergeCell ref="A7:A12"/>
    <mergeCell ref="A13:A19"/>
    <mergeCell ref="B7:B12"/>
    <mergeCell ref="B13:B19"/>
    <mergeCell ref="B20:B32"/>
    <mergeCell ref="C4:C5"/>
    <mergeCell ref="C7:C12"/>
    <mergeCell ref="C13:C19"/>
    <mergeCell ref="C20:C32"/>
    <mergeCell ref="D4:D5"/>
    <mergeCell ref="D7:D12"/>
    <mergeCell ref="D13:D19"/>
    <mergeCell ref="E7:E12"/>
    <mergeCell ref="E13:E1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T4" sqref="T4:T5"/>
    </sheetView>
  </sheetViews>
  <sheetFormatPr defaultColWidth="9.00390625" defaultRowHeight="13.5"/>
  <cols>
    <col min="1" max="4" width="6.875" style="0" customWidth="1"/>
    <col min="5" max="5" width="10.625" style="0" customWidth="1"/>
    <col min="6" max="10" width="6.875" style="0" customWidth="1"/>
    <col min="11" max="11" width="10.875" style="0" customWidth="1"/>
    <col min="12" max="12" width="7.875" style="0" customWidth="1"/>
    <col min="13" max="16" width="6.875" style="0" customWidth="1"/>
    <col min="17" max="17" width="10.875" style="0" customWidth="1"/>
    <col min="18" max="18" width="6.875" style="0" customWidth="1"/>
  </cols>
  <sheetData>
    <row r="1" spans="1:18" ht="30" customHeight="1">
      <c r="A1" s="12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34"/>
      <c r="Q2" s="35" t="s">
        <v>2</v>
      </c>
      <c r="R2" s="35"/>
    </row>
    <row r="3" spans="1:18" ht="48.75" customHeight="1">
      <c r="A3" s="29" t="s">
        <v>90</v>
      </c>
      <c r="B3" s="29"/>
      <c r="C3" s="29"/>
      <c r="D3" s="29"/>
      <c r="E3" s="29"/>
      <c r="F3" s="29"/>
      <c r="G3" s="29" t="s">
        <v>91</v>
      </c>
      <c r="H3" s="29"/>
      <c r="I3" s="29"/>
      <c r="J3" s="29"/>
      <c r="K3" s="29"/>
      <c r="L3" s="29"/>
      <c r="M3" s="29" t="s">
        <v>92</v>
      </c>
      <c r="N3" s="29"/>
      <c r="O3" s="29"/>
      <c r="P3" s="29"/>
      <c r="Q3" s="29"/>
      <c r="R3" s="29"/>
    </row>
    <row r="4" spans="1:18" ht="48.75" customHeight="1">
      <c r="A4" s="7" t="s">
        <v>7</v>
      </c>
      <c r="B4" s="8" t="s">
        <v>93</v>
      </c>
      <c r="C4" s="7" t="s">
        <v>94</v>
      </c>
      <c r="D4" s="7"/>
      <c r="E4" s="7"/>
      <c r="F4" s="8" t="s">
        <v>84</v>
      </c>
      <c r="G4" s="7" t="s">
        <v>7</v>
      </c>
      <c r="H4" s="8" t="s">
        <v>93</v>
      </c>
      <c r="I4" s="7" t="s">
        <v>94</v>
      </c>
      <c r="J4" s="7"/>
      <c r="K4" s="7"/>
      <c r="L4" s="8" t="s">
        <v>84</v>
      </c>
      <c r="M4" s="7" t="s">
        <v>7</v>
      </c>
      <c r="N4" s="8" t="s">
        <v>93</v>
      </c>
      <c r="O4" s="7" t="s">
        <v>94</v>
      </c>
      <c r="P4" s="7"/>
      <c r="Q4" s="7"/>
      <c r="R4" s="8" t="s">
        <v>84</v>
      </c>
    </row>
    <row r="5" spans="1:18" ht="52.5" customHeight="1">
      <c r="A5" s="7"/>
      <c r="B5" s="8"/>
      <c r="C5" s="8" t="s">
        <v>30</v>
      </c>
      <c r="D5" s="8" t="s">
        <v>95</v>
      </c>
      <c r="E5" s="8" t="s">
        <v>96</v>
      </c>
      <c r="F5" s="8"/>
      <c r="G5" s="7"/>
      <c r="H5" s="8"/>
      <c r="I5" s="8" t="s">
        <v>30</v>
      </c>
      <c r="J5" s="8" t="s">
        <v>95</v>
      </c>
      <c r="K5" s="8" t="s">
        <v>96</v>
      </c>
      <c r="L5" s="8"/>
      <c r="M5" s="7"/>
      <c r="N5" s="8"/>
      <c r="O5" s="8" t="s">
        <v>30</v>
      </c>
      <c r="P5" s="8" t="s">
        <v>95</v>
      </c>
      <c r="Q5" s="8" t="s">
        <v>96</v>
      </c>
      <c r="R5" s="8"/>
    </row>
    <row r="6" spans="1:18" ht="43.5" customHeight="1">
      <c r="A6" s="30">
        <v>10.89</v>
      </c>
      <c r="B6" s="30"/>
      <c r="C6" s="30">
        <v>8.52</v>
      </c>
      <c r="D6" s="30"/>
      <c r="E6" s="30">
        <v>8.52</v>
      </c>
      <c r="F6" s="30">
        <v>2.37</v>
      </c>
      <c r="G6" s="31">
        <v>1.18</v>
      </c>
      <c r="H6" s="31"/>
      <c r="I6" s="31">
        <v>1.03</v>
      </c>
      <c r="J6" s="31"/>
      <c r="K6" s="31">
        <v>1.03</v>
      </c>
      <c r="L6" s="31">
        <v>0.15</v>
      </c>
      <c r="M6" s="30">
        <f>O6+R6</f>
        <v>11.459999999999999</v>
      </c>
      <c r="N6" s="30"/>
      <c r="O6" s="30">
        <f>Q6</f>
        <v>8.95</v>
      </c>
      <c r="P6" s="30"/>
      <c r="Q6" s="30">
        <v>8.95</v>
      </c>
      <c r="R6" s="30">
        <v>2.51</v>
      </c>
    </row>
    <row r="7" spans="1:18" ht="43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43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4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43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2" ht="18.75">
      <c r="A11" s="33" t="s">
        <v>97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8.75">
      <c r="A12" s="28" t="s">
        <v>98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</sheetData>
  <sheetProtection/>
  <mergeCells count="20">
    <mergeCell ref="A1:R1"/>
    <mergeCell ref="A2:P2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7">
      <selection activeCell="E15" sqref="E15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2" t="s">
        <v>99</v>
      </c>
      <c r="B1" s="12"/>
      <c r="C1" s="12"/>
      <c r="D1" s="12"/>
      <c r="E1" s="12"/>
      <c r="F1" s="12"/>
    </row>
    <row r="2" spans="1:6" ht="21" customHeight="1">
      <c r="A2" s="23" t="s">
        <v>100</v>
      </c>
      <c r="E2" s="24" t="s">
        <v>2</v>
      </c>
      <c r="F2" s="24"/>
    </row>
    <row r="3" spans="1:6" ht="40.5" customHeight="1">
      <c r="A3" s="25" t="s">
        <v>28</v>
      </c>
      <c r="B3" s="25" t="s">
        <v>101</v>
      </c>
      <c r="C3" s="25" t="s">
        <v>102</v>
      </c>
      <c r="D3" s="25" t="s">
        <v>103</v>
      </c>
      <c r="E3" s="25"/>
      <c r="F3" s="25"/>
    </row>
    <row r="4" spans="1:6" ht="31.5" customHeight="1">
      <c r="A4" s="25"/>
      <c r="B4" s="25"/>
      <c r="C4" s="25"/>
      <c r="D4" s="25" t="s">
        <v>7</v>
      </c>
      <c r="E4" s="25" t="s">
        <v>31</v>
      </c>
      <c r="F4" s="25" t="s">
        <v>32</v>
      </c>
    </row>
    <row r="5" spans="1:6" ht="27" customHeight="1">
      <c r="A5" s="26"/>
      <c r="B5" s="26"/>
      <c r="C5" s="26"/>
      <c r="D5" s="26"/>
      <c r="E5" s="26"/>
      <c r="F5" s="26"/>
    </row>
    <row r="6" spans="1:6" ht="27" customHeight="1">
      <c r="A6" s="26"/>
      <c r="B6" s="26"/>
      <c r="C6" s="26"/>
      <c r="D6" s="26"/>
      <c r="E6" s="26"/>
      <c r="F6" s="26"/>
    </row>
    <row r="7" spans="1:6" ht="27" customHeight="1">
      <c r="A7" s="26"/>
      <c r="B7" s="26"/>
      <c r="C7" s="26"/>
      <c r="D7" s="26"/>
      <c r="E7" s="26"/>
      <c r="F7" s="26"/>
    </row>
    <row r="8" spans="1:6" ht="27" customHeight="1">
      <c r="A8" s="26"/>
      <c r="B8" s="26"/>
      <c r="C8" s="26"/>
      <c r="D8" s="26"/>
      <c r="E8" s="26"/>
      <c r="F8" s="26"/>
    </row>
    <row r="9" spans="1:6" ht="27" customHeight="1">
      <c r="A9" s="26"/>
      <c r="B9" s="26"/>
      <c r="C9" s="26"/>
      <c r="D9" s="26"/>
      <c r="E9" s="26"/>
      <c r="F9" s="26"/>
    </row>
    <row r="10" spans="1:6" ht="27" customHeight="1">
      <c r="A10" s="26"/>
      <c r="B10" s="26"/>
      <c r="C10" s="26"/>
      <c r="D10" s="26"/>
      <c r="E10" s="26"/>
      <c r="F10" s="26"/>
    </row>
    <row r="11" spans="1:6" ht="27" customHeight="1">
      <c r="A11" s="26"/>
      <c r="B11" s="26"/>
      <c r="C11" s="26"/>
      <c r="D11" s="26"/>
      <c r="E11" s="26"/>
      <c r="F11" s="26"/>
    </row>
    <row r="12" spans="1:6" ht="27" customHeight="1">
      <c r="A12" s="26"/>
      <c r="B12" s="26"/>
      <c r="C12" s="26"/>
      <c r="D12" s="26"/>
      <c r="E12" s="26"/>
      <c r="F12" s="26"/>
    </row>
    <row r="13" spans="1:6" ht="27" customHeight="1">
      <c r="A13" s="26"/>
      <c r="B13" s="26"/>
      <c r="C13" s="26"/>
      <c r="D13" s="26"/>
      <c r="E13" s="26"/>
      <c r="F13" s="26"/>
    </row>
    <row r="14" spans="1:6" ht="27" customHeight="1">
      <c r="A14" s="26"/>
      <c r="B14" s="26"/>
      <c r="C14" s="26"/>
      <c r="D14" s="26"/>
      <c r="E14" s="26"/>
      <c r="F14" s="26"/>
    </row>
    <row r="15" spans="1:6" ht="27" customHeight="1">
      <c r="A15" s="26"/>
      <c r="B15" s="26"/>
      <c r="C15" s="26"/>
      <c r="D15" s="26"/>
      <c r="E15" s="26"/>
      <c r="F15" s="26"/>
    </row>
    <row r="16" spans="1:6" ht="27" customHeight="1">
      <c r="A16" s="26"/>
      <c r="B16" s="26"/>
      <c r="C16" s="26"/>
      <c r="D16" s="26"/>
      <c r="E16" s="26"/>
      <c r="F16" s="26"/>
    </row>
    <row r="17" spans="1:6" ht="27" customHeight="1">
      <c r="A17" s="26"/>
      <c r="B17" s="26"/>
      <c r="C17" s="26"/>
      <c r="D17" s="26"/>
      <c r="E17" s="26"/>
      <c r="F17" s="26"/>
    </row>
    <row r="18" spans="1:6" ht="27" customHeight="1">
      <c r="A18" s="26"/>
      <c r="B18" s="26"/>
      <c r="C18" s="26"/>
      <c r="D18" s="26"/>
      <c r="E18" s="26"/>
      <c r="F18" s="26"/>
    </row>
    <row r="19" spans="1:6" ht="27" customHeight="1">
      <c r="A19" s="26"/>
      <c r="B19" s="26"/>
      <c r="C19" s="26"/>
      <c r="D19" s="26"/>
      <c r="E19" s="26"/>
      <c r="F19" s="26"/>
    </row>
    <row r="20" spans="1:6" ht="27" customHeight="1">
      <c r="A20" s="27" t="s">
        <v>7</v>
      </c>
      <c r="B20" s="27"/>
      <c r="C20" s="26"/>
      <c r="D20" s="26"/>
      <c r="E20" s="26"/>
      <c r="F20" s="26"/>
    </row>
    <row r="21" spans="1:6" ht="18.75">
      <c r="A21" s="28" t="s">
        <v>97</v>
      </c>
      <c r="B21" s="28"/>
      <c r="C21" s="28"/>
      <c r="D21" s="28"/>
      <c r="E21" s="28"/>
      <c r="F21" s="28"/>
    </row>
    <row r="22" spans="1:6" ht="18.75">
      <c r="A22" s="28" t="s">
        <v>104</v>
      </c>
      <c r="B22" s="28"/>
      <c r="C22" s="28"/>
      <c r="D22" s="28"/>
      <c r="E22" s="28"/>
      <c r="F22" s="28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15" sqref="G15"/>
    </sheetView>
  </sheetViews>
  <sheetFormatPr defaultColWidth="9.00390625" defaultRowHeight="13.5"/>
  <cols>
    <col min="1" max="1" width="31.75390625" style="0" customWidth="1"/>
    <col min="2" max="2" width="29.00390625" style="0" customWidth="1"/>
    <col min="3" max="3" width="33.50390625" style="0" customWidth="1"/>
    <col min="4" max="4" width="29.375" style="0" customWidth="1"/>
  </cols>
  <sheetData>
    <row r="1" spans="1:4" ht="33.75" customHeight="1">
      <c r="A1" s="12" t="s">
        <v>105</v>
      </c>
      <c r="B1" s="12"/>
      <c r="C1" s="12"/>
      <c r="D1" s="12"/>
    </row>
    <row r="2" spans="1:4" ht="21" customHeight="1">
      <c r="A2" s="19" t="s">
        <v>1</v>
      </c>
      <c r="B2" s="19"/>
      <c r="C2" s="19"/>
      <c r="D2" s="20" t="s">
        <v>2</v>
      </c>
    </row>
    <row r="3" spans="1:4" ht="27.75" customHeight="1">
      <c r="A3" s="21" t="s">
        <v>3</v>
      </c>
      <c r="B3" s="21"/>
      <c r="C3" s="21" t="s">
        <v>4</v>
      </c>
      <c r="D3" s="21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2" t="s">
        <v>106</v>
      </c>
      <c r="B5" s="8">
        <v>767.64</v>
      </c>
      <c r="C5" s="22" t="s">
        <v>107</v>
      </c>
      <c r="D5" s="8">
        <v>767.64</v>
      </c>
    </row>
    <row r="6" spans="1:4" ht="27.75" customHeight="1">
      <c r="A6" s="22" t="s">
        <v>108</v>
      </c>
      <c r="B6" s="8"/>
      <c r="C6" s="22" t="s">
        <v>109</v>
      </c>
      <c r="D6" s="8"/>
    </row>
    <row r="7" spans="1:4" ht="27.75" customHeight="1">
      <c r="A7" s="22" t="s">
        <v>110</v>
      </c>
      <c r="B7" s="8"/>
      <c r="C7" s="22" t="s">
        <v>111</v>
      </c>
      <c r="D7" s="8"/>
    </row>
    <row r="8" spans="1:4" ht="27.75" customHeight="1">
      <c r="A8" s="22" t="s">
        <v>112</v>
      </c>
      <c r="B8" s="8"/>
      <c r="C8" s="22" t="s">
        <v>113</v>
      </c>
      <c r="D8" s="8"/>
    </row>
    <row r="9" spans="1:4" ht="27.75" customHeight="1">
      <c r="A9" s="22" t="s">
        <v>114</v>
      </c>
      <c r="B9" s="8"/>
      <c r="C9" s="22" t="s">
        <v>115</v>
      </c>
      <c r="D9" s="8"/>
    </row>
    <row r="10" spans="1:4" ht="27.75" customHeight="1">
      <c r="A10" s="8"/>
      <c r="B10" s="8"/>
      <c r="C10" s="22" t="s">
        <v>116</v>
      </c>
      <c r="D10" s="8"/>
    </row>
    <row r="11" spans="1:4" ht="27.75" customHeight="1">
      <c r="A11" s="8"/>
      <c r="B11" s="8"/>
      <c r="C11" s="22" t="s">
        <v>19</v>
      </c>
      <c r="D11" s="8"/>
    </row>
    <row r="12" spans="1:4" ht="27.75" customHeight="1">
      <c r="A12" s="8"/>
      <c r="B12" s="8"/>
      <c r="C12" s="22" t="s">
        <v>19</v>
      </c>
      <c r="D12" s="8"/>
    </row>
    <row r="13" spans="1:4" ht="27.75" customHeight="1">
      <c r="A13" s="8" t="s">
        <v>117</v>
      </c>
      <c r="B13" s="8">
        <v>767.64</v>
      </c>
      <c r="C13" s="8" t="s">
        <v>118</v>
      </c>
      <c r="D13" s="8">
        <v>767.64</v>
      </c>
    </row>
    <row r="14" spans="1:4" ht="27.75" customHeight="1">
      <c r="A14" s="22" t="s">
        <v>119</v>
      </c>
      <c r="B14" s="8"/>
      <c r="C14" s="8"/>
      <c r="D14" s="8"/>
    </row>
    <row r="15" spans="1:4" ht="27.75" customHeight="1">
      <c r="A15" s="22" t="s">
        <v>120</v>
      </c>
      <c r="B15" s="22"/>
      <c r="C15" s="22" t="s">
        <v>121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>
        <v>767.64</v>
      </c>
      <c r="C17" s="8" t="s">
        <v>22</v>
      </c>
      <c r="D17" s="8">
        <v>767.64</v>
      </c>
    </row>
  </sheetData>
  <sheetProtection/>
  <mergeCells count="4">
    <mergeCell ref="A1:D1"/>
    <mergeCell ref="A2:C2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7" sqref="C7:C15"/>
    </sheetView>
  </sheetViews>
  <sheetFormatPr defaultColWidth="9.00390625" defaultRowHeight="27.75" customHeight="1"/>
  <cols>
    <col min="2" max="2" width="28.50390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33.75" customHeight="1">
      <c r="A1" s="12" t="s">
        <v>122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6.5" customHeight="1">
      <c r="A2" s="13" t="s">
        <v>123</v>
      </c>
      <c r="B2" s="13"/>
      <c r="C2" s="13"/>
      <c r="D2" s="13"/>
      <c r="E2" s="13"/>
      <c r="F2" s="13"/>
      <c r="G2" s="13"/>
      <c r="H2" s="13"/>
      <c r="I2" s="13"/>
      <c r="J2" s="17"/>
      <c r="K2" s="18" t="s">
        <v>2</v>
      </c>
      <c r="L2" s="18"/>
    </row>
    <row r="3" spans="1:12" ht="54.75" customHeight="1">
      <c r="A3" s="4" t="s">
        <v>124</v>
      </c>
      <c r="B3" s="4"/>
      <c r="C3" s="4" t="s">
        <v>7</v>
      </c>
      <c r="D3" s="4" t="s">
        <v>120</v>
      </c>
      <c r="E3" s="4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  <c r="K3" s="4" t="s">
        <v>131</v>
      </c>
      <c r="L3" s="4" t="s">
        <v>119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v>201</v>
      </c>
      <c r="B5" s="5" t="s">
        <v>132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7.75" customHeight="1">
      <c r="A6" s="5">
        <v>20129</v>
      </c>
      <c r="B6" s="5" t="s">
        <v>34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.75" customHeight="1">
      <c r="A7" s="5">
        <v>2012901</v>
      </c>
      <c r="B7" s="5" t="s">
        <v>133</v>
      </c>
      <c r="C7" s="7">
        <v>466.92</v>
      </c>
      <c r="D7" s="7"/>
      <c r="E7" s="7">
        <v>466.92</v>
      </c>
      <c r="F7" s="5"/>
      <c r="G7" s="5"/>
      <c r="H7" s="5"/>
      <c r="I7" s="5"/>
      <c r="J7" s="5"/>
      <c r="K7" s="5"/>
      <c r="L7" s="5"/>
    </row>
    <row r="8" spans="1:12" ht="27.75" customHeight="1">
      <c r="A8" s="6">
        <v>2012903</v>
      </c>
      <c r="B8" s="6" t="s">
        <v>134</v>
      </c>
      <c r="C8" s="9">
        <v>5</v>
      </c>
      <c r="D8" s="7"/>
      <c r="E8" s="9">
        <v>5</v>
      </c>
      <c r="F8" s="5"/>
      <c r="G8" s="5"/>
      <c r="H8" s="5"/>
      <c r="I8" s="5"/>
      <c r="J8" s="5"/>
      <c r="K8" s="5"/>
      <c r="L8" s="5"/>
    </row>
    <row r="9" spans="1:12" ht="27.75" customHeight="1">
      <c r="A9" s="6">
        <v>2012999</v>
      </c>
      <c r="B9" s="6" t="s">
        <v>37</v>
      </c>
      <c r="C9" s="9">
        <v>142.8</v>
      </c>
      <c r="D9" s="7"/>
      <c r="E9" s="9">
        <v>142.8</v>
      </c>
      <c r="F9" s="5"/>
      <c r="G9" s="5"/>
      <c r="H9" s="5"/>
      <c r="I9" s="5"/>
      <c r="J9" s="5"/>
      <c r="K9" s="5"/>
      <c r="L9" s="5"/>
    </row>
    <row r="10" spans="1:12" ht="27.75" customHeight="1">
      <c r="A10" s="5">
        <v>2082699</v>
      </c>
      <c r="B10" s="4" t="s">
        <v>135</v>
      </c>
      <c r="C10" s="7">
        <v>61.73</v>
      </c>
      <c r="D10" s="7"/>
      <c r="E10" s="7">
        <v>61.73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5">
        <v>2082701</v>
      </c>
      <c r="B11" s="6" t="s">
        <v>39</v>
      </c>
      <c r="C11" s="7">
        <v>0.07</v>
      </c>
      <c r="D11" s="7"/>
      <c r="E11" s="7">
        <v>0.07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5">
        <v>2082702</v>
      </c>
      <c r="B12" s="6" t="s">
        <v>40</v>
      </c>
      <c r="C12" s="7">
        <v>0.39</v>
      </c>
      <c r="D12" s="7"/>
      <c r="E12" s="7">
        <v>0.39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5">
        <v>2082703</v>
      </c>
      <c r="B13" s="6" t="s">
        <v>41</v>
      </c>
      <c r="C13" s="7"/>
      <c r="D13" s="7"/>
      <c r="E13" s="7"/>
      <c r="F13" s="5"/>
      <c r="G13" s="5"/>
      <c r="H13" s="5"/>
      <c r="I13" s="5"/>
      <c r="J13" s="5"/>
      <c r="K13" s="5"/>
      <c r="L13" s="5"/>
    </row>
    <row r="14" spans="1:12" ht="27.75" customHeight="1">
      <c r="A14" s="5">
        <v>2101201</v>
      </c>
      <c r="B14" s="4" t="s">
        <v>136</v>
      </c>
      <c r="C14" s="7">
        <v>41</v>
      </c>
      <c r="D14" s="7"/>
      <c r="E14" s="7">
        <v>41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5">
        <v>2210201</v>
      </c>
      <c r="B15" s="4" t="s">
        <v>43</v>
      </c>
      <c r="C15" s="7">
        <v>49.73</v>
      </c>
      <c r="D15" s="7"/>
      <c r="E15" s="7">
        <v>49.73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6" t="s">
        <v>137</v>
      </c>
      <c r="B16" s="6"/>
      <c r="C16" s="7">
        <f>SUM(C7:C15)</f>
        <v>767.6400000000001</v>
      </c>
      <c r="D16" s="7"/>
      <c r="E16" s="7">
        <f>SUM(E7:E15)</f>
        <v>767.6400000000001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4" t="s">
        <v>97</v>
      </c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</row>
    <row r="18" spans="1:12" ht="27.75" customHeight="1">
      <c r="A18" s="16" t="s">
        <v>138</v>
      </c>
      <c r="B18" s="16"/>
      <c r="C18" s="16"/>
      <c r="D18" s="16"/>
      <c r="E18" s="16"/>
      <c r="F18" s="16"/>
      <c r="G18" s="15"/>
      <c r="H18" s="15"/>
      <c r="I18" s="15"/>
      <c r="J18" s="15"/>
      <c r="K18" s="15"/>
      <c r="L18" s="15"/>
    </row>
  </sheetData>
  <sheetProtection/>
  <mergeCells count="7">
    <mergeCell ref="A1:L1"/>
    <mergeCell ref="A2:J2"/>
    <mergeCell ref="K2:L2"/>
    <mergeCell ref="A3:B3"/>
    <mergeCell ref="A16:B16"/>
    <mergeCell ref="A17:F17"/>
    <mergeCell ref="A18:F18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K8" sqref="K8"/>
    </sheetView>
  </sheetViews>
  <sheetFormatPr defaultColWidth="9.00390625" defaultRowHeight="13.5"/>
  <cols>
    <col min="1" max="1" width="12.75390625" style="0" customWidth="1"/>
    <col min="2" max="2" width="23.75390625" style="0" customWidth="1"/>
    <col min="3" max="6" width="14.875" style="0" customWidth="1"/>
    <col min="7" max="7" width="17.50390625" style="0" customWidth="1"/>
    <col min="8" max="8" width="13.75390625" style="0" customWidth="1"/>
  </cols>
  <sheetData>
    <row r="1" spans="1:8" ht="27" customHeight="1">
      <c r="A1" s="1" t="s">
        <v>139</v>
      </c>
      <c r="B1" s="1"/>
      <c r="C1" s="1"/>
      <c r="D1" s="1"/>
      <c r="E1" s="1"/>
      <c r="F1" s="1"/>
      <c r="G1" s="1"/>
      <c r="H1" s="1"/>
    </row>
    <row r="2" spans="1:8" ht="20.25" customHeight="1">
      <c r="A2" s="2" t="s">
        <v>140</v>
      </c>
      <c r="B2" s="2"/>
      <c r="C2" s="2"/>
      <c r="D2" s="2"/>
      <c r="E2" s="2"/>
      <c r="F2" s="2"/>
      <c r="G2" s="2"/>
      <c r="H2" s="3"/>
    </row>
    <row r="3" spans="1:8" ht="30.75" customHeight="1">
      <c r="A3" s="4" t="s">
        <v>124</v>
      </c>
      <c r="B3" s="4"/>
      <c r="C3" s="4" t="s">
        <v>7</v>
      </c>
      <c r="D3" s="4" t="s">
        <v>31</v>
      </c>
      <c r="E3" s="4" t="s">
        <v>32</v>
      </c>
      <c r="F3" s="4" t="s">
        <v>141</v>
      </c>
      <c r="G3" s="4" t="s">
        <v>142</v>
      </c>
      <c r="H3" s="4" t="s">
        <v>143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5">
        <v>201</v>
      </c>
      <c r="B5" s="5" t="s">
        <v>132</v>
      </c>
      <c r="C5" s="5"/>
      <c r="D5" s="5"/>
      <c r="E5" s="5"/>
      <c r="F5" s="5"/>
      <c r="G5" s="5"/>
      <c r="H5" s="5"/>
    </row>
    <row r="6" spans="1:8" ht="23.25" customHeight="1">
      <c r="A6" s="5">
        <v>20129</v>
      </c>
      <c r="B6" s="5" t="s">
        <v>34</v>
      </c>
      <c r="C6" s="5"/>
      <c r="D6" s="5"/>
      <c r="E6" s="5"/>
      <c r="F6" s="5"/>
      <c r="G6" s="5"/>
      <c r="H6" s="5"/>
    </row>
    <row r="7" spans="1:8" ht="23.25" customHeight="1">
      <c r="A7" s="5">
        <v>2012901</v>
      </c>
      <c r="B7" s="5" t="s">
        <v>133</v>
      </c>
      <c r="C7" s="7">
        <v>466.92</v>
      </c>
      <c r="D7" s="8">
        <v>466.92</v>
      </c>
      <c r="E7" s="8"/>
      <c r="F7" s="5"/>
      <c r="G7" s="5"/>
      <c r="H7" s="5"/>
    </row>
    <row r="8" spans="1:8" ht="28.5" customHeight="1">
      <c r="A8" s="6">
        <v>2012903</v>
      </c>
      <c r="B8" s="4" t="s">
        <v>134</v>
      </c>
      <c r="C8" s="9">
        <v>5</v>
      </c>
      <c r="D8" s="8"/>
      <c r="E8" s="8">
        <v>5</v>
      </c>
      <c r="F8" s="5"/>
      <c r="G8" s="5"/>
      <c r="H8" s="5"/>
    </row>
    <row r="9" spans="1:8" ht="33" customHeight="1">
      <c r="A9" s="6">
        <v>2012999</v>
      </c>
      <c r="B9" s="4" t="s">
        <v>37</v>
      </c>
      <c r="C9" s="9">
        <v>142.8</v>
      </c>
      <c r="D9" s="8"/>
      <c r="E9" s="8">
        <v>142.8</v>
      </c>
      <c r="F9" s="5"/>
      <c r="G9" s="5"/>
      <c r="H9" s="5"/>
    </row>
    <row r="10" spans="1:8" ht="35.25" customHeight="1">
      <c r="A10" s="5">
        <v>2082699</v>
      </c>
      <c r="B10" s="10" t="s">
        <v>135</v>
      </c>
      <c r="C10" s="7">
        <v>61.73</v>
      </c>
      <c r="D10" s="8">
        <v>61.73</v>
      </c>
      <c r="E10" s="8"/>
      <c r="F10" s="5"/>
      <c r="G10" s="5"/>
      <c r="H10" s="5"/>
    </row>
    <row r="11" spans="1:8" ht="33" customHeight="1">
      <c r="A11" s="5">
        <v>2082701</v>
      </c>
      <c r="B11" s="10" t="s">
        <v>39</v>
      </c>
      <c r="C11" s="7">
        <v>0.07</v>
      </c>
      <c r="D11" s="8">
        <v>0.07</v>
      </c>
      <c r="E11" s="8"/>
      <c r="F11" s="5"/>
      <c r="G11" s="5"/>
      <c r="H11" s="5"/>
    </row>
    <row r="12" spans="1:8" ht="30" customHeight="1">
      <c r="A12" s="5">
        <v>2082702</v>
      </c>
      <c r="B12" s="10" t="s">
        <v>40</v>
      </c>
      <c r="C12" s="7">
        <v>0.39</v>
      </c>
      <c r="D12" s="8">
        <v>0.39</v>
      </c>
      <c r="E12" s="8"/>
      <c r="F12" s="5"/>
      <c r="G12" s="5"/>
      <c r="H12" s="5"/>
    </row>
    <row r="13" spans="1:8" ht="32.25" customHeight="1">
      <c r="A13" s="5">
        <v>2082703</v>
      </c>
      <c r="B13" s="10" t="s">
        <v>41</v>
      </c>
      <c r="C13" s="7"/>
      <c r="D13" s="8"/>
      <c r="E13" s="8"/>
      <c r="F13" s="5"/>
      <c r="G13" s="5"/>
      <c r="H13" s="5"/>
    </row>
    <row r="14" spans="1:8" ht="29.25" customHeight="1">
      <c r="A14" s="5">
        <v>2101201</v>
      </c>
      <c r="B14" s="10" t="s">
        <v>136</v>
      </c>
      <c r="C14" s="7">
        <v>41</v>
      </c>
      <c r="D14" s="8">
        <v>41</v>
      </c>
      <c r="E14" s="8"/>
      <c r="F14" s="5"/>
      <c r="G14" s="5"/>
      <c r="H14" s="5"/>
    </row>
    <row r="15" spans="1:8" ht="29.25" customHeight="1">
      <c r="A15" s="5">
        <v>2210201</v>
      </c>
      <c r="B15" s="10" t="s">
        <v>43</v>
      </c>
      <c r="C15" s="7">
        <v>49.73</v>
      </c>
      <c r="D15" s="8">
        <v>49.73</v>
      </c>
      <c r="E15" s="8"/>
      <c r="F15" s="5"/>
      <c r="G15" s="5"/>
      <c r="H15" s="5"/>
    </row>
    <row r="16" spans="1:8" ht="23.25" customHeight="1">
      <c r="A16" s="6" t="s">
        <v>137</v>
      </c>
      <c r="B16" s="6"/>
      <c r="C16" s="8">
        <f>SUM(C7:C15)</f>
        <v>767.6400000000001</v>
      </c>
      <c r="D16" s="8">
        <f>SUM(D7:D15)</f>
        <v>619.84</v>
      </c>
      <c r="E16" s="8">
        <f>SUM(E7:E14)</f>
        <v>147.8</v>
      </c>
      <c r="F16" s="5"/>
      <c r="G16" s="5"/>
      <c r="H16" s="5"/>
    </row>
    <row r="17" spans="3:5" ht="13.5">
      <c r="C17" s="11"/>
      <c r="D17" s="11"/>
      <c r="E17" s="11"/>
    </row>
    <row r="18" spans="3:5" ht="13.5">
      <c r="C18" s="11"/>
      <c r="D18" s="11"/>
      <c r="E18" s="11"/>
    </row>
  </sheetData>
  <sheetProtection/>
  <mergeCells count="4">
    <mergeCell ref="A1:H1"/>
    <mergeCell ref="A2:H2"/>
    <mergeCell ref="A3:B3"/>
    <mergeCell ref="A16:B1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2020-01-19T08:36:25Z</cp:lastPrinted>
  <dcterms:created xsi:type="dcterms:W3CDTF">2006-09-13T11:21:51Z</dcterms:created>
  <dcterms:modified xsi:type="dcterms:W3CDTF">2022-01-29T04:41:01Z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C9C1EC8125274AB8B94A51985BEEA0EB</vt:lpwstr>
  </property>
  <property fmtid="{D5CDD505-2E9C-101B-9397-08002B2CF9AE}" pid="4" name="KSOProductBuildV">
    <vt:lpwstr>2052-11.1.0.11294</vt:lpwstr>
  </property>
</Properties>
</file>